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11160" activeTab="3"/>
  </bookViews>
  <sheets>
    <sheet name="Class 1" sheetId="2" r:id="rId1"/>
    <sheet name="Class 2" sheetId="3" r:id="rId2"/>
    <sheet name="Class 3" sheetId="4" r:id="rId3"/>
    <sheet name="TEAMS" sheetId="6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4"/>
  <c r="B8" s="1"/>
  <c r="B9" s="1"/>
  <c r="B10" s="1"/>
  <c r="B22" i="3"/>
  <c r="B23" s="1"/>
  <c r="B24" s="1"/>
  <c r="B25" s="1"/>
  <c r="B26" s="1"/>
  <c r="B27" s="1"/>
  <c r="B28" s="1"/>
  <c r="B16"/>
  <c r="B17" s="1"/>
  <c r="B18" s="1"/>
  <c r="B19" s="1"/>
  <c r="B8"/>
  <c r="B9" s="1"/>
  <c r="B10" s="1"/>
  <c r="B11" s="1"/>
  <c r="B12" s="1"/>
  <c r="B13" s="1"/>
  <c r="B11" i="4" l="1"/>
  <c r="B13" s="1"/>
  <c r="B14" s="1"/>
  <c r="B15" s="1"/>
  <c r="B16" s="1"/>
  <c r="B17" s="1"/>
  <c r="B18" s="1"/>
  <c r="B20" s="1"/>
  <c r="B21" s="1"/>
  <c r="B22" s="1"/>
  <c r="B24" s="1"/>
  <c r="B25" s="1"/>
  <c r="B26" s="1"/>
</calcChain>
</file>

<file path=xl/sharedStrings.xml><?xml version="1.0" encoding="utf-8"?>
<sst xmlns="http://schemas.openxmlformats.org/spreadsheetml/2006/main" count="408" uniqueCount="104">
  <si>
    <t>Number</t>
  </si>
  <si>
    <t>Time</t>
  </si>
  <si>
    <t>Club</t>
  </si>
  <si>
    <t>team</t>
  </si>
  <si>
    <t>Rider</t>
  </si>
  <si>
    <t>Horse</t>
  </si>
  <si>
    <t>Class</t>
  </si>
  <si>
    <t>Test</t>
  </si>
  <si>
    <t>Coll</t>
  </si>
  <si>
    <t>%</t>
  </si>
  <si>
    <t>Pos</t>
  </si>
  <si>
    <t>team score</t>
  </si>
  <si>
    <t xml:space="preserve">Team Place </t>
  </si>
  <si>
    <t>sdrc</t>
  </si>
  <si>
    <t>Emilie Rogers</t>
  </si>
  <si>
    <t>JCS Kayentai II</t>
  </si>
  <si>
    <t>ind</t>
  </si>
  <si>
    <t>p7</t>
  </si>
  <si>
    <t>Lou Lawrence</t>
  </si>
  <si>
    <t>Auburn Amy</t>
  </si>
  <si>
    <t>p12</t>
  </si>
  <si>
    <t>n28</t>
  </si>
  <si>
    <t>Ellie Mansbridge</t>
  </si>
  <si>
    <t>Cassie Butler</t>
  </si>
  <si>
    <t>Littlecote Imp</t>
  </si>
  <si>
    <t>n30</t>
  </si>
  <si>
    <t>Lily Clarke</t>
  </si>
  <si>
    <t>Camills Muriel</t>
  </si>
  <si>
    <t>frampton</t>
  </si>
  <si>
    <t xml:space="preserve">Grace Clarke </t>
  </si>
  <si>
    <t>Hot Chocolate</t>
  </si>
  <si>
    <t>Charlotte James</t>
  </si>
  <si>
    <t>Abbeydale Roller</t>
  </si>
  <si>
    <t>Lucy Peckham</t>
  </si>
  <si>
    <t>Coolfinn Neptune</t>
  </si>
  <si>
    <t>N30</t>
  </si>
  <si>
    <t>Creagh Bay Boy</t>
  </si>
  <si>
    <t>Glencanane Dancer</t>
  </si>
  <si>
    <t>Megan Snow</t>
  </si>
  <si>
    <t>Phils Spirit</t>
  </si>
  <si>
    <t>Amy Johnson</t>
  </si>
  <si>
    <t>Eglwysfach</t>
  </si>
  <si>
    <t>Bath</t>
  </si>
  <si>
    <t>Immy Mayhew</t>
  </si>
  <si>
    <t>Troy</t>
  </si>
  <si>
    <t>intro</t>
  </si>
  <si>
    <t>Archie Bryce</t>
  </si>
  <si>
    <t>Gorefellyn Sullgwns Surefly</t>
  </si>
  <si>
    <t>Zara Bucknell</t>
  </si>
  <si>
    <t>Norton</t>
  </si>
  <si>
    <t>Pheobe Scott</t>
  </si>
  <si>
    <t>Postman Mickey</t>
  </si>
  <si>
    <t>Honor Mayhew</t>
  </si>
  <si>
    <t>Scarthy Robin</t>
  </si>
  <si>
    <t>p14</t>
  </si>
  <si>
    <t>Wessex</t>
  </si>
  <si>
    <t>Kieren Kent</t>
  </si>
  <si>
    <t>Helens Lad</t>
  </si>
  <si>
    <t>Cameron Major Parker</t>
  </si>
  <si>
    <t>Ash Lee Tipsey</t>
  </si>
  <si>
    <t>Eloiuse Chisholm</t>
  </si>
  <si>
    <t>Cadifor Byron</t>
  </si>
  <si>
    <t>n34</t>
  </si>
  <si>
    <t>Morgan Kent</t>
  </si>
  <si>
    <t>Kolsteins Don Amigo</t>
  </si>
  <si>
    <t>e44</t>
  </si>
  <si>
    <t>kingsleaze</t>
  </si>
  <si>
    <t>cotsw</t>
  </si>
  <si>
    <t>Aimee Arathoon</t>
  </si>
  <si>
    <t>Rose Willow</t>
  </si>
  <si>
    <t>Jessica Bateman</t>
  </si>
  <si>
    <t>Lazy Acres Rainey Dancer</t>
  </si>
  <si>
    <t xml:space="preserve">Chloe Sharpe </t>
  </si>
  <si>
    <t>Double Prince</t>
  </si>
  <si>
    <t>Maisie Scull</t>
  </si>
  <si>
    <t>Emilius</t>
  </si>
  <si>
    <t>E44</t>
  </si>
  <si>
    <t>George Elliott</t>
  </si>
  <si>
    <t>Curley F Hamlet</t>
  </si>
  <si>
    <t>t</t>
  </si>
  <si>
    <t>Eglwysfach Roger</t>
  </si>
  <si>
    <t>Whitehawk Kents Gold</t>
  </si>
  <si>
    <t>poppy Richardson</t>
  </si>
  <si>
    <t>Funny Business</t>
  </si>
  <si>
    <t>No.</t>
  </si>
  <si>
    <t xml:space="preserve">Junior Novice Winter Qualifier Intro A </t>
  </si>
  <si>
    <t xml:space="preserve">  Junior Intermediate Winter Qualifier</t>
  </si>
  <si>
    <t>t1</t>
  </si>
  <si>
    <t>t2</t>
  </si>
  <si>
    <t>JUNIOR INTERMEDIATE WINTER QUALIFIER</t>
  </si>
  <si>
    <t>JUNIOR NOVICE WINTER QUALIFIER</t>
  </si>
  <si>
    <t>w/d</t>
  </si>
  <si>
    <r>
      <t xml:space="preserve">            </t>
    </r>
    <r>
      <rPr>
        <sz val="20"/>
        <color theme="1"/>
        <rFont val="Arial"/>
        <family val="2"/>
      </rPr>
      <t xml:space="preserve">Junior Novice Winter qualifier </t>
    </r>
  </si>
  <si>
    <t>2nd</t>
  </si>
  <si>
    <t>1st</t>
  </si>
  <si>
    <t>3rd</t>
  </si>
  <si>
    <t>4th</t>
  </si>
  <si>
    <t>5th</t>
  </si>
  <si>
    <t>6th</t>
  </si>
  <si>
    <t>funny business</t>
  </si>
  <si>
    <t>Puzzle</t>
  </si>
  <si>
    <t xml:space="preserve">4th </t>
  </si>
  <si>
    <t xml:space="preserve">2nd </t>
  </si>
  <si>
    <t xml:space="preserve">1st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</si>
</sst>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1" fillId="0" borderId="1" xfId="0" applyFont="1" applyBorder="1"/>
    <xf numFmtId="0" fontId="1" fillId="0" borderId="0" xfId="0" applyFont="1" applyFill="1" applyBorder="1"/>
    <xf numFmtId="0" fontId="1" fillId="0" borderId="1" xfId="0" applyFont="1" applyFill="1" applyBorder="1"/>
    <xf numFmtId="20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left"/>
    </xf>
    <xf numFmtId="0" fontId="2" fillId="0" borderId="1" xfId="0" applyFont="1" applyBorder="1"/>
    <xf numFmtId="20" fontId="2" fillId="0" borderId="1" xfId="0" applyNumberFormat="1" applyFont="1" applyBorder="1"/>
    <xf numFmtId="0" fontId="2" fillId="0" borderId="1" xfId="0" applyFont="1" applyFill="1" applyBorder="1"/>
    <xf numFmtId="0" fontId="3" fillId="0" borderId="0" xfId="0" applyFont="1"/>
    <xf numFmtId="0" fontId="4" fillId="0" borderId="1" xfId="0" applyFont="1" applyBorder="1"/>
    <xf numFmtId="20" fontId="4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0" xfId="0" applyFont="1"/>
    <xf numFmtId="0" fontId="0" fillId="0" borderId="3" xfId="0" applyBorder="1"/>
    <xf numFmtId="0" fontId="1" fillId="0" borderId="2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0" fillId="0" borderId="6" xfId="0" applyBorder="1"/>
    <xf numFmtId="0" fontId="1" fillId="0" borderId="8" xfId="0" applyFont="1" applyBorder="1"/>
    <xf numFmtId="0" fontId="1" fillId="0" borderId="10" xfId="0" applyFont="1" applyFill="1" applyBorder="1"/>
    <xf numFmtId="0" fontId="0" fillId="0" borderId="11" xfId="0" applyBorder="1"/>
    <xf numFmtId="0" fontId="1" fillId="0" borderId="11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0" fillId="0" borderId="4" xfId="0" applyBorder="1"/>
    <xf numFmtId="0" fontId="1" fillId="0" borderId="4" xfId="0" applyFont="1" applyFill="1" applyBorder="1"/>
    <xf numFmtId="0" fontId="0" fillId="0" borderId="6" xfId="0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438150</xdr:colOff>
      <xdr:row>1</xdr:row>
      <xdr:rowOff>330200</xdr:rowOff>
    </xdr:to>
    <xdr:pic>
      <xdr:nvPicPr>
        <xdr:cNvPr id="3" name="Picture 2" descr="A close up of a sign&#10;&#10;Description automatically generated">
          <a:extLst>
            <a:ext uri="{FF2B5EF4-FFF2-40B4-BE49-F238E27FC236}">
              <a16:creationId xmlns:a16="http://schemas.microsoft.com/office/drawing/2014/main" xmlns="" id="{17519681-AF32-4494-B8B5-644B3F15FD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47625"/>
          <a:ext cx="1809750" cy="473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4</xdr:col>
      <xdr:colOff>257174</xdr:colOff>
      <xdr:row>3</xdr:row>
      <xdr:rowOff>101600</xdr:rowOff>
    </xdr:to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xmlns="" id="{5BA27001-6FD9-4940-8B48-4BE4734DA9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0550" y="219075"/>
          <a:ext cx="2447924" cy="587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95250</xdr:rowOff>
    </xdr:from>
    <xdr:to>
      <xdr:col>3</xdr:col>
      <xdr:colOff>57150</xdr:colOff>
      <xdr:row>2</xdr:row>
      <xdr:rowOff>47625</xdr:rowOff>
    </xdr:to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xmlns="" id="{03411834-31B9-4DE5-99D8-FB10E55A87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95250"/>
          <a:ext cx="1952625" cy="466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3</xdr:col>
      <xdr:colOff>1114425</xdr:colOff>
      <xdr:row>5</xdr:row>
      <xdr:rowOff>47626</xdr:rowOff>
    </xdr:to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xmlns="" id="{422FC34F-D355-4187-B89E-1673808A7D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47626"/>
          <a:ext cx="37338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29</xdr:row>
      <xdr:rowOff>104775</xdr:rowOff>
    </xdr:from>
    <xdr:to>
      <xdr:col>3</xdr:col>
      <xdr:colOff>1219200</xdr:colOff>
      <xdr:row>34</xdr:row>
      <xdr:rowOff>104775</xdr:rowOff>
    </xdr:to>
    <xdr:pic>
      <xdr:nvPicPr>
        <xdr:cNvPr id="3" name="Picture 2" descr="A close up of a sign&#10;&#10;Description automatically generated">
          <a:extLst>
            <a:ext uri="{FF2B5EF4-FFF2-40B4-BE49-F238E27FC236}">
              <a16:creationId xmlns:a16="http://schemas.microsoft.com/office/drawing/2014/main" xmlns="" id="{DD73E34E-D9EF-4A8B-811F-DA1C06B7B7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775" y="5705475"/>
          <a:ext cx="37338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workbookViewId="0">
      <selection activeCell="K12" sqref="K12"/>
    </sheetView>
  </sheetViews>
  <sheetFormatPr defaultRowHeight="15"/>
  <cols>
    <col min="1" max="1" width="9.28515625" bestFit="1" customWidth="1"/>
    <col min="2" max="2" width="11.28515625" bestFit="1" customWidth="1"/>
    <col min="5" max="5" width="27.140625" bestFit="1" customWidth="1"/>
    <col min="6" max="6" width="50.140625" bestFit="1" customWidth="1"/>
    <col min="7" max="7" width="5.85546875" customWidth="1"/>
    <col min="10" max="10" width="14" customWidth="1"/>
    <col min="11" max="11" width="14.7109375" customWidth="1"/>
    <col min="12" max="13" width="9.140625" style="7"/>
  </cols>
  <sheetData>
    <row r="2" spans="1:11" ht="30">
      <c r="E2" s="13" t="s">
        <v>85</v>
      </c>
    </row>
    <row r="4" spans="1:11" ht="25.5">
      <c r="A4" s="10" t="s">
        <v>84</v>
      </c>
      <c r="B4" s="11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1:11" ht="25.5">
      <c r="A5" s="10">
        <v>74</v>
      </c>
      <c r="B5" s="11">
        <v>0.41666666666666669</v>
      </c>
      <c r="C5" s="12" t="s">
        <v>42</v>
      </c>
      <c r="D5" s="10" t="s">
        <v>16</v>
      </c>
      <c r="E5" s="12" t="s">
        <v>43</v>
      </c>
      <c r="F5" s="12" t="s">
        <v>44</v>
      </c>
      <c r="G5" s="10">
        <v>1</v>
      </c>
      <c r="H5" s="12" t="s">
        <v>45</v>
      </c>
      <c r="I5" s="10">
        <v>59</v>
      </c>
      <c r="J5" s="10">
        <v>59.57</v>
      </c>
      <c r="K5" s="10" t="s">
        <v>93</v>
      </c>
    </row>
    <row r="6" spans="1:11" ht="25.5">
      <c r="A6" s="10">
        <v>60</v>
      </c>
      <c r="B6" s="11">
        <v>0.42152777777777778</v>
      </c>
      <c r="C6" s="12" t="s">
        <v>42</v>
      </c>
      <c r="D6" s="10" t="s">
        <v>16</v>
      </c>
      <c r="E6" s="12" t="s">
        <v>46</v>
      </c>
      <c r="F6" s="12" t="s">
        <v>47</v>
      </c>
      <c r="G6" s="10">
        <v>1</v>
      </c>
      <c r="H6" s="12" t="s">
        <v>45</v>
      </c>
      <c r="I6" s="10">
        <v>67</v>
      </c>
      <c r="J6" s="10">
        <v>68.260000000000005</v>
      </c>
      <c r="K6" s="10" t="s">
        <v>94</v>
      </c>
    </row>
  </sheetData>
  <pageMargins left="0.7" right="0.7" top="0.75" bottom="0.75" header="0.3" footer="0.3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opLeftCell="B10" workbookViewId="0">
      <selection activeCell="K28" sqref="K28"/>
    </sheetView>
  </sheetViews>
  <sheetFormatPr defaultRowHeight="15"/>
  <cols>
    <col min="1" max="1" width="8.140625" customWidth="1"/>
    <col min="3" max="3" width="15.28515625" bestFit="1" customWidth="1"/>
    <col min="4" max="4" width="9.140625" style="9"/>
    <col min="5" max="5" width="27.7109375" customWidth="1"/>
    <col min="6" max="6" width="38.42578125" bestFit="1" customWidth="1"/>
    <col min="7" max="7" width="5.5703125" customWidth="1"/>
  </cols>
  <sheetData>
    <row r="2" spans="1:11" ht="25.5">
      <c r="E2" t="s">
        <v>92</v>
      </c>
    </row>
    <row r="6" spans="1:11" ht="20.25">
      <c r="A6" s="14" t="s">
        <v>84</v>
      </c>
      <c r="B6" s="15" t="s">
        <v>1</v>
      </c>
      <c r="C6" s="14" t="s">
        <v>2</v>
      </c>
      <c r="D6" s="17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</row>
    <row r="7" spans="1:11" ht="20.25">
      <c r="A7" s="14">
        <v>70</v>
      </c>
      <c r="B7" s="15">
        <v>0.43055555555555558</v>
      </c>
      <c r="C7" s="14" t="s">
        <v>13</v>
      </c>
      <c r="D7" s="17" t="s">
        <v>16</v>
      </c>
      <c r="E7" s="14" t="s">
        <v>14</v>
      </c>
      <c r="F7" s="14" t="s">
        <v>15</v>
      </c>
      <c r="G7" s="14">
        <v>2</v>
      </c>
      <c r="H7" s="14" t="s">
        <v>17</v>
      </c>
      <c r="I7" s="14">
        <v>66</v>
      </c>
      <c r="J7" s="14">
        <v>66.59</v>
      </c>
      <c r="K7" s="14" t="s">
        <v>95</v>
      </c>
    </row>
    <row r="8" spans="1:11" ht="20.25">
      <c r="A8" s="14">
        <v>68</v>
      </c>
      <c r="B8" s="15">
        <f t="shared" ref="B8:B13" si="0">SUM(B7+B$30)</f>
        <v>0.43472222222222223</v>
      </c>
      <c r="C8" s="16" t="s">
        <v>13</v>
      </c>
      <c r="D8" s="18" t="s">
        <v>16</v>
      </c>
      <c r="E8" s="16" t="s">
        <v>22</v>
      </c>
      <c r="F8" s="16" t="s">
        <v>83</v>
      </c>
      <c r="G8" s="14">
        <v>2</v>
      </c>
      <c r="H8" s="16" t="s">
        <v>17</v>
      </c>
      <c r="I8" s="14">
        <v>62</v>
      </c>
      <c r="J8" s="14">
        <v>63.41</v>
      </c>
      <c r="K8" s="14" t="s">
        <v>96</v>
      </c>
    </row>
    <row r="9" spans="1:11" ht="20.25">
      <c r="A9" s="14">
        <v>78</v>
      </c>
      <c r="B9" s="15">
        <f t="shared" si="0"/>
        <v>0.43888888888888888</v>
      </c>
      <c r="C9" s="14" t="s">
        <v>13</v>
      </c>
      <c r="D9" s="17">
        <v>1</v>
      </c>
      <c r="E9" s="14" t="s">
        <v>18</v>
      </c>
      <c r="F9" s="14" t="s">
        <v>19</v>
      </c>
      <c r="G9" s="14">
        <v>2</v>
      </c>
      <c r="H9" s="14" t="s">
        <v>17</v>
      </c>
      <c r="I9" s="14">
        <v>58</v>
      </c>
      <c r="J9" s="14">
        <v>58.86</v>
      </c>
      <c r="K9" s="14" t="s">
        <v>97</v>
      </c>
    </row>
    <row r="10" spans="1:11" ht="20.25">
      <c r="A10" s="14">
        <v>72</v>
      </c>
      <c r="B10" s="15">
        <f t="shared" si="0"/>
        <v>0.44305555555555554</v>
      </c>
      <c r="C10" s="16" t="s">
        <v>28</v>
      </c>
      <c r="D10" s="17" t="s">
        <v>87</v>
      </c>
      <c r="E10" s="16" t="s">
        <v>29</v>
      </c>
      <c r="F10" s="16" t="s">
        <v>30</v>
      </c>
      <c r="G10" s="14">
        <v>2</v>
      </c>
      <c r="H10" s="16" t="s">
        <v>17</v>
      </c>
      <c r="I10" s="14">
        <v>71</v>
      </c>
      <c r="J10" s="14">
        <v>72.5</v>
      </c>
      <c r="K10" s="14" t="s">
        <v>94</v>
      </c>
    </row>
    <row r="11" spans="1:11" ht="20.25">
      <c r="A11" s="14">
        <v>65</v>
      </c>
      <c r="B11" s="15">
        <f t="shared" si="0"/>
        <v>0.44722222222222219</v>
      </c>
      <c r="C11" s="16" t="s">
        <v>28</v>
      </c>
      <c r="D11" s="17" t="s">
        <v>88</v>
      </c>
      <c r="E11" s="16" t="s">
        <v>31</v>
      </c>
      <c r="F11" s="16" t="s">
        <v>36</v>
      </c>
      <c r="G11" s="14">
        <v>2</v>
      </c>
      <c r="H11" s="16" t="s">
        <v>17</v>
      </c>
      <c r="I11" s="14">
        <v>58</v>
      </c>
      <c r="J11" s="14">
        <v>58.64</v>
      </c>
      <c r="K11" s="14" t="s">
        <v>98</v>
      </c>
    </row>
    <row r="12" spans="1:11" ht="20.25">
      <c r="A12" s="14">
        <v>60</v>
      </c>
      <c r="B12" s="15">
        <f t="shared" si="0"/>
        <v>0.45138888888888884</v>
      </c>
      <c r="C12" s="16" t="s">
        <v>42</v>
      </c>
      <c r="D12" s="17" t="s">
        <v>79</v>
      </c>
      <c r="E12" s="16" t="s">
        <v>46</v>
      </c>
      <c r="F12" s="16" t="s">
        <v>47</v>
      </c>
      <c r="G12" s="14">
        <v>2</v>
      </c>
      <c r="H12" s="16" t="s">
        <v>17</v>
      </c>
      <c r="I12" s="14">
        <v>67</v>
      </c>
      <c r="J12" s="14">
        <v>67.73</v>
      </c>
      <c r="K12" s="14" t="s">
        <v>93</v>
      </c>
    </row>
    <row r="13" spans="1:11" ht="20.25">
      <c r="A13" s="14">
        <v>84</v>
      </c>
      <c r="B13" s="15">
        <f t="shared" si="0"/>
        <v>0.45555555555555549</v>
      </c>
      <c r="C13" s="16" t="s">
        <v>66</v>
      </c>
      <c r="D13" s="17" t="s">
        <v>16</v>
      </c>
      <c r="E13" s="16" t="s">
        <v>82</v>
      </c>
      <c r="F13" s="16" t="s">
        <v>81</v>
      </c>
      <c r="G13" s="14">
        <v>2</v>
      </c>
      <c r="H13" s="16" t="s">
        <v>17</v>
      </c>
      <c r="I13" s="14"/>
      <c r="J13" s="14"/>
      <c r="K13" s="14" t="s">
        <v>91</v>
      </c>
    </row>
    <row r="14" spans="1:11" ht="30" customHeight="1">
      <c r="A14" s="14"/>
      <c r="B14" s="14"/>
      <c r="C14" s="16"/>
      <c r="D14" s="17"/>
      <c r="E14" s="14"/>
      <c r="F14" s="14"/>
      <c r="G14" s="14"/>
      <c r="H14" s="16"/>
      <c r="I14" s="14"/>
      <c r="J14" s="14"/>
      <c r="K14" s="14"/>
    </row>
    <row r="15" spans="1:11" ht="20.25">
      <c r="A15" s="14">
        <v>78</v>
      </c>
      <c r="B15" s="15">
        <v>0.46527777777777773</v>
      </c>
      <c r="C15" s="14" t="s">
        <v>13</v>
      </c>
      <c r="D15" s="17" t="s">
        <v>16</v>
      </c>
      <c r="E15" s="14" t="s">
        <v>18</v>
      </c>
      <c r="F15" s="14" t="s">
        <v>19</v>
      </c>
      <c r="G15" s="14">
        <v>2</v>
      </c>
      <c r="H15" s="14" t="s">
        <v>20</v>
      </c>
      <c r="I15" s="14">
        <v>64</v>
      </c>
      <c r="J15" s="14">
        <v>65.37</v>
      </c>
      <c r="K15" s="14" t="s">
        <v>97</v>
      </c>
    </row>
    <row r="16" spans="1:11" ht="20.25">
      <c r="A16" s="14">
        <v>62</v>
      </c>
      <c r="B16" s="15">
        <f>SUM(B15+$B$30)</f>
        <v>0.46944444444444439</v>
      </c>
      <c r="C16" s="14" t="s">
        <v>13</v>
      </c>
      <c r="D16" s="17">
        <v>1</v>
      </c>
      <c r="E16" s="14" t="s">
        <v>23</v>
      </c>
      <c r="F16" s="14" t="s">
        <v>24</v>
      </c>
      <c r="G16" s="14">
        <v>2</v>
      </c>
      <c r="H16" s="14" t="s">
        <v>20</v>
      </c>
      <c r="I16" s="14">
        <v>70</v>
      </c>
      <c r="J16" s="14">
        <v>69.44</v>
      </c>
      <c r="K16" s="14" t="s">
        <v>93</v>
      </c>
    </row>
    <row r="17" spans="1:11" ht="20.25">
      <c r="A17" s="14">
        <v>77</v>
      </c>
      <c r="B17" s="15">
        <f>SUM(B16+$B$30)</f>
        <v>0.47361111111111104</v>
      </c>
      <c r="C17" s="16" t="s">
        <v>28</v>
      </c>
      <c r="D17" s="17" t="s">
        <v>87</v>
      </c>
      <c r="E17" s="16" t="s">
        <v>26</v>
      </c>
      <c r="F17" s="16" t="s">
        <v>27</v>
      </c>
      <c r="G17" s="14">
        <v>2</v>
      </c>
      <c r="H17" s="16" t="s">
        <v>20</v>
      </c>
      <c r="I17" s="14">
        <v>69</v>
      </c>
      <c r="J17" s="14">
        <v>69.63</v>
      </c>
      <c r="K17" s="14" t="s">
        <v>94</v>
      </c>
    </row>
    <row r="18" spans="1:11" ht="20.25">
      <c r="A18" s="14">
        <v>79</v>
      </c>
      <c r="B18" s="15">
        <f>SUM(B17+$B$30)</f>
        <v>0.47777777777777769</v>
      </c>
      <c r="C18" s="16" t="s">
        <v>28</v>
      </c>
      <c r="D18" s="17" t="s">
        <v>88</v>
      </c>
      <c r="E18" s="16" t="s">
        <v>33</v>
      </c>
      <c r="F18" s="16" t="s">
        <v>37</v>
      </c>
      <c r="G18" s="14">
        <v>2</v>
      </c>
      <c r="H18" s="16" t="s">
        <v>20</v>
      </c>
      <c r="I18" s="14">
        <v>66</v>
      </c>
      <c r="J18" s="14">
        <v>66.849999999999994</v>
      </c>
      <c r="K18" s="14" t="s">
        <v>96</v>
      </c>
    </row>
    <row r="19" spans="1:11" ht="20.25">
      <c r="A19" s="14">
        <v>85</v>
      </c>
      <c r="B19" s="15">
        <f>SUM(B18+$B$30)</f>
        <v>0.48194444444444434</v>
      </c>
      <c r="C19" s="16" t="s">
        <v>42</v>
      </c>
      <c r="D19" s="17" t="s">
        <v>79</v>
      </c>
      <c r="E19" s="16" t="s">
        <v>48</v>
      </c>
      <c r="F19" s="16" t="s">
        <v>49</v>
      </c>
      <c r="G19" s="14">
        <v>2</v>
      </c>
      <c r="H19" s="16" t="s">
        <v>20</v>
      </c>
      <c r="I19" s="14">
        <v>68</v>
      </c>
      <c r="J19" s="14">
        <v>68.150000000000006</v>
      </c>
      <c r="K19" s="14" t="s">
        <v>95</v>
      </c>
    </row>
    <row r="20" spans="1:11" ht="30.75" customHeight="1">
      <c r="A20" s="14"/>
      <c r="B20" s="14"/>
      <c r="C20" s="16"/>
      <c r="D20" s="17"/>
      <c r="E20" s="16"/>
      <c r="F20" s="16"/>
      <c r="G20" s="14"/>
      <c r="H20" s="16"/>
      <c r="I20" s="14"/>
      <c r="J20" s="14"/>
      <c r="K20" s="14"/>
    </row>
    <row r="21" spans="1:11" ht="20.25">
      <c r="A21" s="14">
        <v>68</v>
      </c>
      <c r="B21" s="15">
        <v>0.49305555555555558</v>
      </c>
      <c r="C21" s="16" t="s">
        <v>13</v>
      </c>
      <c r="D21" s="17">
        <v>1</v>
      </c>
      <c r="E21" s="16" t="s">
        <v>22</v>
      </c>
      <c r="F21" s="16" t="s">
        <v>99</v>
      </c>
      <c r="G21" s="16">
        <v>2</v>
      </c>
      <c r="H21" s="16" t="s">
        <v>21</v>
      </c>
      <c r="I21" s="14">
        <v>50</v>
      </c>
      <c r="J21" s="14">
        <v>63.96</v>
      </c>
      <c r="K21" s="14" t="s">
        <v>93</v>
      </c>
    </row>
    <row r="22" spans="1:11" ht="20.25">
      <c r="A22" s="14">
        <v>65</v>
      </c>
      <c r="B22" s="15">
        <f t="shared" ref="B22:B28" si="1">SUM(B21+$B$30)</f>
        <v>0.49722222222222223</v>
      </c>
      <c r="C22" s="16" t="s">
        <v>28</v>
      </c>
      <c r="D22" s="17" t="s">
        <v>87</v>
      </c>
      <c r="E22" s="16" t="s">
        <v>31</v>
      </c>
      <c r="F22" s="16" t="s">
        <v>32</v>
      </c>
      <c r="G22" s="14">
        <v>2</v>
      </c>
      <c r="H22" s="16" t="s">
        <v>21</v>
      </c>
      <c r="I22" s="14">
        <v>59</v>
      </c>
      <c r="J22" s="14">
        <v>73.540000000000006</v>
      </c>
      <c r="K22" s="14" t="s">
        <v>94</v>
      </c>
    </row>
    <row r="23" spans="1:11" ht="20.25">
      <c r="A23" s="14">
        <v>58</v>
      </c>
      <c r="B23" s="15">
        <f t="shared" si="1"/>
        <v>0.50138888888888888</v>
      </c>
      <c r="C23" s="16" t="s">
        <v>28</v>
      </c>
      <c r="D23" s="17" t="s">
        <v>88</v>
      </c>
      <c r="E23" s="16" t="s">
        <v>40</v>
      </c>
      <c r="F23" s="16" t="s">
        <v>80</v>
      </c>
      <c r="G23" s="14">
        <v>2</v>
      </c>
      <c r="H23" s="16" t="s">
        <v>21</v>
      </c>
      <c r="I23" s="14">
        <v>50</v>
      </c>
      <c r="J23" s="14">
        <v>63.33</v>
      </c>
      <c r="K23" s="14" t="s">
        <v>95</v>
      </c>
    </row>
    <row r="24" spans="1:11" ht="20.25">
      <c r="A24" s="14">
        <v>83</v>
      </c>
      <c r="B24" s="15">
        <f t="shared" si="1"/>
        <v>0.50555555555555554</v>
      </c>
      <c r="C24" s="16" t="s">
        <v>42</v>
      </c>
      <c r="D24" s="17" t="s">
        <v>79</v>
      </c>
      <c r="E24" s="16" t="s">
        <v>50</v>
      </c>
      <c r="F24" s="16" t="s">
        <v>51</v>
      </c>
      <c r="G24" s="14">
        <v>2</v>
      </c>
      <c r="H24" s="16" t="s">
        <v>21</v>
      </c>
      <c r="I24" s="14">
        <v>48</v>
      </c>
      <c r="J24" s="14">
        <v>60.83</v>
      </c>
      <c r="K24" s="14" t="s">
        <v>96</v>
      </c>
    </row>
    <row r="25" spans="1:11" ht="39.75" customHeight="1">
      <c r="A25" s="14"/>
      <c r="B25" s="15">
        <f t="shared" si="1"/>
        <v>0.50972222222222219</v>
      </c>
      <c r="C25" s="16"/>
      <c r="D25" s="17"/>
      <c r="E25" s="16"/>
      <c r="F25" s="16"/>
      <c r="G25" s="14"/>
      <c r="H25" s="16"/>
      <c r="I25" s="14"/>
      <c r="J25" s="14"/>
      <c r="K25" s="14"/>
    </row>
    <row r="26" spans="1:11" ht="20.25">
      <c r="A26" s="14">
        <v>79</v>
      </c>
      <c r="B26" s="15">
        <f t="shared" si="1"/>
        <v>0.51388888888888884</v>
      </c>
      <c r="C26" s="16" t="s">
        <v>28</v>
      </c>
      <c r="D26" s="17" t="s">
        <v>87</v>
      </c>
      <c r="E26" s="16" t="s">
        <v>33</v>
      </c>
      <c r="F26" s="16" t="s">
        <v>34</v>
      </c>
      <c r="G26" s="14">
        <v>2</v>
      </c>
      <c r="H26" s="16" t="s">
        <v>35</v>
      </c>
      <c r="I26" s="14">
        <v>51</v>
      </c>
      <c r="J26" s="14">
        <v>66.349999999999994</v>
      </c>
      <c r="K26" s="14" t="s">
        <v>93</v>
      </c>
    </row>
    <row r="27" spans="1:11" ht="20.25">
      <c r="A27" s="14">
        <v>81</v>
      </c>
      <c r="B27" s="15">
        <f t="shared" si="1"/>
        <v>0.51805555555555549</v>
      </c>
      <c r="C27" s="16" t="s">
        <v>28</v>
      </c>
      <c r="D27" s="17" t="s">
        <v>88</v>
      </c>
      <c r="E27" s="16" t="s">
        <v>38</v>
      </c>
      <c r="F27" s="16" t="s">
        <v>39</v>
      </c>
      <c r="G27" s="14">
        <v>2</v>
      </c>
      <c r="H27" s="16" t="s">
        <v>25</v>
      </c>
      <c r="I27" s="14">
        <v>56</v>
      </c>
      <c r="J27" s="14">
        <v>70</v>
      </c>
      <c r="K27" s="14" t="s">
        <v>94</v>
      </c>
    </row>
    <row r="28" spans="1:11" ht="20.25">
      <c r="A28" s="14">
        <v>73</v>
      </c>
      <c r="B28" s="15">
        <f t="shared" si="1"/>
        <v>0.52222222222222214</v>
      </c>
      <c r="C28" s="16" t="s">
        <v>42</v>
      </c>
      <c r="D28" s="17" t="s">
        <v>79</v>
      </c>
      <c r="E28" s="16" t="s">
        <v>52</v>
      </c>
      <c r="F28" s="16" t="s">
        <v>53</v>
      </c>
      <c r="G28" s="14">
        <v>2</v>
      </c>
      <c r="H28" s="16" t="s">
        <v>25</v>
      </c>
      <c r="I28" s="14">
        <v>46</v>
      </c>
      <c r="J28" s="14">
        <v>58.08</v>
      </c>
      <c r="K28" s="14" t="s">
        <v>95</v>
      </c>
    </row>
    <row r="30" spans="1:11">
      <c r="B30" s="6">
        <v>4.1666666666666666E-3</v>
      </c>
    </row>
    <row r="34" spans="3:6">
      <c r="C34" s="4"/>
      <c r="D34"/>
      <c r="E34" s="4"/>
      <c r="F34" s="4"/>
    </row>
    <row r="35" spans="3:6">
      <c r="C35" s="4"/>
      <c r="D35"/>
      <c r="E35" s="4"/>
      <c r="F35" s="4"/>
    </row>
    <row r="36" spans="3:6">
      <c r="C36" s="4"/>
      <c r="D36"/>
      <c r="E36" s="4"/>
      <c r="F36" s="4"/>
    </row>
    <row r="37" spans="3:6">
      <c r="C37" s="4"/>
      <c r="D37"/>
      <c r="E37" s="4"/>
      <c r="F37" s="4"/>
    </row>
  </sheetData>
  <sortState ref="A7:K24">
    <sortCondition descending="1" ref="H7:H24"/>
  </sortState>
  <pageMargins left="0.7" right="0.7" top="0.75" bottom="0.75" header="0.3" footer="0.3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opLeftCell="A8" workbookViewId="0">
      <selection activeCell="A7" sqref="A7:K7"/>
    </sheetView>
  </sheetViews>
  <sheetFormatPr defaultRowHeight="15"/>
  <cols>
    <col min="3" max="3" width="10.28515625" bestFit="1" customWidth="1"/>
    <col min="5" max="5" width="15.85546875" bestFit="1" customWidth="1"/>
    <col min="6" max="6" width="23.42578125" bestFit="1" customWidth="1"/>
    <col min="7" max="7" width="5.5703125" customWidth="1"/>
  </cols>
  <sheetData>
    <row r="2" spans="1:11" ht="25.5">
      <c r="D2" s="19" t="s">
        <v>86</v>
      </c>
      <c r="E2" s="19"/>
      <c r="F2" s="19"/>
    </row>
    <row r="5" spans="1:1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1">
      <c r="A6" s="1">
        <v>85</v>
      </c>
      <c r="B6" s="2">
        <v>0.53125</v>
      </c>
      <c r="C6" s="5" t="s">
        <v>42</v>
      </c>
      <c r="D6" s="1" t="s">
        <v>16</v>
      </c>
      <c r="E6" s="5" t="s">
        <v>48</v>
      </c>
      <c r="F6" s="5" t="s">
        <v>49</v>
      </c>
      <c r="G6" s="1">
        <v>3</v>
      </c>
      <c r="H6" s="5" t="s">
        <v>54</v>
      </c>
      <c r="I6" s="1">
        <v>63</v>
      </c>
      <c r="J6" s="1">
        <v>63.85</v>
      </c>
      <c r="K6" s="1" t="s">
        <v>95</v>
      </c>
    </row>
    <row r="7" spans="1:11">
      <c r="A7" s="1">
        <v>76</v>
      </c>
      <c r="B7" s="2">
        <f>SUM(B6+$B$29)</f>
        <v>0.53611111111111109</v>
      </c>
      <c r="C7" s="5" t="s">
        <v>55</v>
      </c>
      <c r="D7" s="1" t="s">
        <v>79</v>
      </c>
      <c r="E7" s="5" t="s">
        <v>56</v>
      </c>
      <c r="F7" s="5" t="s">
        <v>57</v>
      </c>
      <c r="G7" s="1">
        <v>3</v>
      </c>
      <c r="H7" s="5" t="s">
        <v>54</v>
      </c>
      <c r="I7" s="1">
        <v>68</v>
      </c>
      <c r="J7" s="1">
        <v>68.459999999999994</v>
      </c>
      <c r="K7" s="1" t="s">
        <v>94</v>
      </c>
    </row>
    <row r="8" spans="1:11">
      <c r="A8" s="1">
        <v>61</v>
      </c>
      <c r="B8" s="2">
        <f>SUM(B7+$B$29)</f>
        <v>0.54097222222222219</v>
      </c>
      <c r="C8" s="5" t="s">
        <v>55</v>
      </c>
      <c r="D8" s="1" t="s">
        <v>16</v>
      </c>
      <c r="E8" s="5" t="s">
        <v>58</v>
      </c>
      <c r="F8" s="5" t="s">
        <v>100</v>
      </c>
      <c r="G8" s="1">
        <v>3</v>
      </c>
      <c r="H8" s="5" t="s">
        <v>54</v>
      </c>
      <c r="I8" s="1">
        <v>67</v>
      </c>
      <c r="J8" s="1">
        <v>65.959999999999994</v>
      </c>
      <c r="K8" s="1" t="s">
        <v>93</v>
      </c>
    </row>
    <row r="9" spans="1:11">
      <c r="A9" s="1">
        <v>84</v>
      </c>
      <c r="B9" s="2">
        <f>SUM(B8+$B$29)</f>
        <v>0.54583333333333328</v>
      </c>
      <c r="C9" s="5" t="s">
        <v>66</v>
      </c>
      <c r="D9" s="1" t="s">
        <v>16</v>
      </c>
      <c r="E9" s="5" t="s">
        <v>82</v>
      </c>
      <c r="F9" s="5" t="s">
        <v>81</v>
      </c>
      <c r="G9" s="1">
        <v>3</v>
      </c>
      <c r="H9" s="5" t="s">
        <v>54</v>
      </c>
      <c r="I9" s="1"/>
      <c r="J9" s="1"/>
      <c r="K9" s="1" t="s">
        <v>91</v>
      </c>
    </row>
    <row r="10" spans="1:11">
      <c r="A10" s="1">
        <v>57</v>
      </c>
      <c r="B10" s="2">
        <f>SUM(B9+$B$29)</f>
        <v>0.55069444444444438</v>
      </c>
      <c r="C10" s="5" t="s">
        <v>67</v>
      </c>
      <c r="D10" s="1" t="s">
        <v>79</v>
      </c>
      <c r="E10" s="1" t="s">
        <v>68</v>
      </c>
      <c r="F10" s="1" t="s">
        <v>69</v>
      </c>
      <c r="G10" s="1">
        <v>3</v>
      </c>
      <c r="H10" s="5" t="s">
        <v>54</v>
      </c>
      <c r="I10" s="1">
        <v>59</v>
      </c>
      <c r="J10" s="1">
        <v>54.42</v>
      </c>
      <c r="K10" s="1" t="s">
        <v>101</v>
      </c>
    </row>
    <row r="11" spans="1:11" ht="2.25" customHeight="1">
      <c r="A11" s="1"/>
      <c r="B11" s="2">
        <f>SUM(B10+$B$29)</f>
        <v>0.55555555555555547</v>
      </c>
      <c r="C11" s="5"/>
      <c r="D11" s="1"/>
      <c r="E11" s="1"/>
      <c r="F11" s="1"/>
      <c r="G11" s="1"/>
      <c r="H11" s="5"/>
      <c r="I11" s="1"/>
      <c r="J11" s="1"/>
      <c r="K11" s="1"/>
    </row>
    <row r="12" spans="1:11" ht="21.75" customHeight="1">
      <c r="A12" s="1"/>
      <c r="B12" s="2"/>
      <c r="C12" s="5"/>
      <c r="D12" s="1"/>
      <c r="E12" s="1"/>
      <c r="F12" s="1"/>
      <c r="G12" s="1"/>
      <c r="H12" s="5"/>
      <c r="I12" s="1"/>
      <c r="J12" s="1"/>
      <c r="K12" s="1"/>
    </row>
    <row r="13" spans="1:11">
      <c r="A13" s="1">
        <v>61</v>
      </c>
      <c r="B13" s="2">
        <f>SUM(B11+$B$29)</f>
        <v>0.56041666666666656</v>
      </c>
      <c r="C13" s="5" t="s">
        <v>55</v>
      </c>
      <c r="D13" s="1" t="s">
        <v>79</v>
      </c>
      <c r="E13" s="5" t="s">
        <v>58</v>
      </c>
      <c r="F13" s="5" t="s">
        <v>100</v>
      </c>
      <c r="G13" s="1">
        <v>3</v>
      </c>
      <c r="H13" s="5" t="s">
        <v>25</v>
      </c>
      <c r="I13" s="1">
        <v>49</v>
      </c>
      <c r="J13" s="1">
        <v>60.58</v>
      </c>
      <c r="K13" s="1" t="s">
        <v>96</v>
      </c>
    </row>
    <row r="14" spans="1:11">
      <c r="A14" s="1">
        <v>82</v>
      </c>
      <c r="B14" s="2">
        <f>SUM(B13+$B$29)</f>
        <v>0.56527777777777766</v>
      </c>
      <c r="C14" s="5" t="s">
        <v>55</v>
      </c>
      <c r="D14" s="1" t="s">
        <v>16</v>
      </c>
      <c r="E14" s="5" t="s">
        <v>63</v>
      </c>
      <c r="F14" s="5" t="s">
        <v>64</v>
      </c>
      <c r="G14" s="1">
        <v>3</v>
      </c>
      <c r="H14" s="5" t="s">
        <v>25</v>
      </c>
      <c r="I14" s="1">
        <v>57</v>
      </c>
      <c r="J14" s="1">
        <v>69.23</v>
      </c>
      <c r="K14" s="1" t="s">
        <v>94</v>
      </c>
    </row>
    <row r="15" spans="1:11">
      <c r="A15" s="1">
        <v>71</v>
      </c>
      <c r="B15" s="2">
        <f>SUM(B14+$B$29)</f>
        <v>0.57013888888888875</v>
      </c>
      <c r="C15" s="5" t="s">
        <v>67</v>
      </c>
      <c r="D15" s="1" t="s">
        <v>16</v>
      </c>
      <c r="E15" s="1" t="s">
        <v>77</v>
      </c>
      <c r="F15" s="1" t="s">
        <v>78</v>
      </c>
      <c r="G15" s="1">
        <v>3</v>
      </c>
      <c r="H15" s="5" t="s">
        <v>25</v>
      </c>
      <c r="I15" s="1">
        <v>52</v>
      </c>
      <c r="J15" s="1">
        <v>61.15</v>
      </c>
      <c r="K15" s="1" t="s">
        <v>95</v>
      </c>
    </row>
    <row r="16" spans="1:11">
      <c r="A16" s="1">
        <v>75</v>
      </c>
      <c r="B16" s="2">
        <f>SUM(B15+$B$29)</f>
        <v>0.57499999999999984</v>
      </c>
      <c r="C16" s="5" t="s">
        <v>67</v>
      </c>
      <c r="D16" s="1" t="s">
        <v>79</v>
      </c>
      <c r="E16" s="1" t="s">
        <v>70</v>
      </c>
      <c r="F16" s="1" t="s">
        <v>71</v>
      </c>
      <c r="G16" s="1">
        <v>3</v>
      </c>
      <c r="H16" s="5" t="s">
        <v>25</v>
      </c>
      <c r="I16" s="1">
        <v>54</v>
      </c>
      <c r="J16" s="1">
        <v>65.77</v>
      </c>
      <c r="K16" s="1" t="s">
        <v>93</v>
      </c>
    </row>
    <row r="17" spans="1:11" ht="3" customHeight="1">
      <c r="A17" s="1"/>
      <c r="B17" s="2">
        <f>SUM(B16+$B$29)</f>
        <v>0.57986111111111094</v>
      </c>
      <c r="C17" s="5"/>
      <c r="D17" s="1"/>
      <c r="E17" s="1"/>
      <c r="F17" s="1"/>
      <c r="G17" s="1"/>
      <c r="H17" s="5"/>
      <c r="I17" s="1"/>
      <c r="J17" s="1"/>
      <c r="K17" s="1"/>
    </row>
    <row r="18" spans="1:11" ht="3.75" customHeight="1">
      <c r="A18" s="1"/>
      <c r="B18" s="2">
        <f>SUM(B17+$B$29)</f>
        <v>0.58472222222222203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23.25" customHeight="1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>
        <v>69</v>
      </c>
      <c r="B20" s="2">
        <f>SUM(B18+$B$29)</f>
        <v>0.58958333333333313</v>
      </c>
      <c r="C20" s="5" t="s">
        <v>55</v>
      </c>
      <c r="D20" s="1" t="s">
        <v>79</v>
      </c>
      <c r="E20" s="5" t="s">
        <v>60</v>
      </c>
      <c r="F20" s="5" t="s">
        <v>61</v>
      </c>
      <c r="G20" s="1">
        <v>3</v>
      </c>
      <c r="H20" s="5" t="s">
        <v>62</v>
      </c>
      <c r="I20" s="1">
        <v>38.5</v>
      </c>
      <c r="J20" s="1">
        <v>62.86</v>
      </c>
      <c r="K20" s="1" t="s">
        <v>102</v>
      </c>
    </row>
    <row r="21" spans="1:11">
      <c r="A21" s="1">
        <v>67</v>
      </c>
      <c r="B21" s="2">
        <f>SUM(B20+$B$29)</f>
        <v>0.59444444444444422</v>
      </c>
      <c r="C21" s="5" t="s">
        <v>67</v>
      </c>
      <c r="D21" s="1" t="s">
        <v>79</v>
      </c>
      <c r="E21" s="1" t="s">
        <v>72</v>
      </c>
      <c r="F21" s="1" t="s">
        <v>73</v>
      </c>
      <c r="G21" s="1">
        <v>3</v>
      </c>
      <c r="H21" s="5" t="s">
        <v>62</v>
      </c>
      <c r="I21" s="1">
        <v>40</v>
      </c>
      <c r="J21" s="1">
        <v>65</v>
      </c>
      <c r="K21" s="1" t="s">
        <v>103</v>
      </c>
    </row>
    <row r="22" spans="1:11" ht="3" customHeight="1">
      <c r="A22" s="1"/>
      <c r="B22" s="2">
        <f>SUM(B21+$B$29)</f>
        <v>0.59930555555555531</v>
      </c>
      <c r="C22" s="5"/>
      <c r="D22" s="1"/>
      <c r="E22" s="1"/>
      <c r="F22" s="1"/>
      <c r="G22" s="1"/>
      <c r="H22" s="5"/>
      <c r="I22" s="1"/>
      <c r="J22" s="1"/>
      <c r="K22" s="1"/>
    </row>
    <row r="23" spans="1:11" ht="24" customHeight="1">
      <c r="A23" s="1"/>
      <c r="B23" s="2"/>
      <c r="C23" s="5"/>
      <c r="D23" s="1"/>
      <c r="E23" s="1"/>
      <c r="F23" s="1"/>
      <c r="G23" s="1"/>
      <c r="H23" s="5"/>
      <c r="I23" s="1"/>
      <c r="J23" s="1"/>
      <c r="K23" s="1"/>
    </row>
    <row r="24" spans="1:11">
      <c r="A24" s="1">
        <v>80</v>
      </c>
      <c r="B24" s="2">
        <f>SUM(B22+$B$29)</f>
        <v>0.60416666666666641</v>
      </c>
      <c r="C24" s="5" t="s">
        <v>67</v>
      </c>
      <c r="D24" s="1" t="s">
        <v>79</v>
      </c>
      <c r="E24" s="1" t="s">
        <v>74</v>
      </c>
      <c r="F24" s="1" t="s">
        <v>75</v>
      </c>
      <c r="G24" s="1">
        <v>3</v>
      </c>
      <c r="H24" s="5" t="s">
        <v>76</v>
      </c>
      <c r="I24" s="1">
        <v>50</v>
      </c>
      <c r="J24" s="1">
        <v>61.2</v>
      </c>
      <c r="K24" s="1" t="s">
        <v>95</v>
      </c>
    </row>
    <row r="25" spans="1:11">
      <c r="A25" s="1">
        <v>69</v>
      </c>
      <c r="B25" s="2">
        <f>SUM(B24+$B$29)</f>
        <v>0.6090277777777775</v>
      </c>
      <c r="C25" s="5" t="s">
        <v>55</v>
      </c>
      <c r="D25" s="1" t="s">
        <v>16</v>
      </c>
      <c r="E25" s="5" t="s">
        <v>60</v>
      </c>
      <c r="F25" s="5" t="s">
        <v>61</v>
      </c>
      <c r="G25" s="1">
        <v>3</v>
      </c>
      <c r="H25" s="5" t="s">
        <v>65</v>
      </c>
      <c r="I25" s="1">
        <v>51</v>
      </c>
      <c r="J25" s="1">
        <v>63.6</v>
      </c>
      <c r="K25" s="1" t="s">
        <v>93</v>
      </c>
    </row>
    <row r="26" spans="1:11">
      <c r="A26" s="1">
        <v>82</v>
      </c>
      <c r="B26" s="2">
        <f>SUM(B25+$B$29)</f>
        <v>0.6138888888888886</v>
      </c>
      <c r="C26" s="5" t="s">
        <v>55</v>
      </c>
      <c r="D26" s="1" t="s">
        <v>79</v>
      </c>
      <c r="E26" s="5" t="s">
        <v>63</v>
      </c>
      <c r="F26" s="5" t="s">
        <v>64</v>
      </c>
      <c r="G26" s="1">
        <v>3</v>
      </c>
      <c r="H26" s="5" t="s">
        <v>65</v>
      </c>
      <c r="I26" s="1">
        <v>59</v>
      </c>
      <c r="J26" s="1">
        <v>72.8</v>
      </c>
      <c r="K26" s="1" t="s">
        <v>94</v>
      </c>
    </row>
    <row r="29" spans="1:11">
      <c r="B29" s="6">
        <v>4.8611111111111112E-3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K48"/>
  <sheetViews>
    <sheetView tabSelected="1" topLeftCell="A10" workbookViewId="0">
      <selection activeCell="L29" sqref="L29"/>
    </sheetView>
  </sheetViews>
  <sheetFormatPr defaultRowHeight="15"/>
  <cols>
    <col min="3" max="3" width="21" bestFit="1" customWidth="1"/>
    <col min="4" max="4" width="25.5703125" customWidth="1"/>
    <col min="11" max="11" width="10.7109375" customWidth="1"/>
  </cols>
  <sheetData>
    <row r="7" spans="1:11">
      <c r="A7" t="s">
        <v>90</v>
      </c>
    </row>
    <row r="9" spans="1:11" ht="15.75" thickBot="1">
      <c r="A9" s="20" t="s">
        <v>2</v>
      </c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10</v>
      </c>
      <c r="J9" s="20" t="s">
        <v>11</v>
      </c>
      <c r="K9" s="20" t="s">
        <v>12</v>
      </c>
    </row>
    <row r="10" spans="1:11" ht="20.25">
      <c r="A10" s="22" t="s">
        <v>13</v>
      </c>
      <c r="B10" s="23">
        <v>1</v>
      </c>
      <c r="C10" s="23" t="s">
        <v>18</v>
      </c>
      <c r="D10" s="23" t="s">
        <v>19</v>
      </c>
      <c r="E10" s="23">
        <v>2</v>
      </c>
      <c r="F10" s="23" t="s">
        <v>17</v>
      </c>
      <c r="G10" s="14">
        <v>58</v>
      </c>
      <c r="H10" s="14">
        <v>58.86</v>
      </c>
      <c r="I10" s="14" t="s">
        <v>97</v>
      </c>
      <c r="J10" s="34">
        <v>9</v>
      </c>
      <c r="K10" s="37" t="s">
        <v>96</v>
      </c>
    </row>
    <row r="11" spans="1:11" ht="20.25">
      <c r="A11" s="25" t="s">
        <v>13</v>
      </c>
      <c r="B11" s="3">
        <v>1</v>
      </c>
      <c r="C11" s="3" t="s">
        <v>23</v>
      </c>
      <c r="D11" s="3" t="s">
        <v>24</v>
      </c>
      <c r="E11" s="3">
        <v>2</v>
      </c>
      <c r="F11" s="3" t="s">
        <v>20</v>
      </c>
      <c r="G11" s="14">
        <v>70</v>
      </c>
      <c r="H11" s="14">
        <v>69.44</v>
      </c>
      <c r="I11" s="14" t="s">
        <v>93</v>
      </c>
      <c r="J11" s="35"/>
      <c r="K11" s="38"/>
    </row>
    <row r="12" spans="1:11" ht="21" thickBot="1">
      <c r="A12" s="26" t="s">
        <v>13</v>
      </c>
      <c r="B12" s="27">
        <v>1</v>
      </c>
      <c r="C12" s="28" t="s">
        <v>22</v>
      </c>
      <c r="D12" s="28" t="s">
        <v>83</v>
      </c>
      <c r="E12" s="28">
        <v>2</v>
      </c>
      <c r="F12" s="28" t="s">
        <v>21</v>
      </c>
      <c r="G12" s="14">
        <v>50</v>
      </c>
      <c r="H12" s="14">
        <v>63.96</v>
      </c>
      <c r="I12" s="14" t="s">
        <v>93</v>
      </c>
      <c r="J12" s="36"/>
      <c r="K12" s="39"/>
    </row>
    <row r="13" spans="1:11" ht="15.75" thickBot="1">
      <c r="A13" s="21"/>
      <c r="B13" s="8"/>
      <c r="C13" s="21"/>
      <c r="D13" s="21"/>
      <c r="E13" s="21"/>
      <c r="F13" s="21"/>
      <c r="G13" s="8"/>
      <c r="H13" s="8"/>
      <c r="I13" s="8"/>
      <c r="J13" s="8"/>
      <c r="K13" s="8"/>
    </row>
    <row r="14" spans="1:11" ht="20.25">
      <c r="A14" s="29" t="s">
        <v>28</v>
      </c>
      <c r="B14" s="24" t="s">
        <v>87</v>
      </c>
      <c r="C14" s="30" t="s">
        <v>29</v>
      </c>
      <c r="D14" s="30" t="s">
        <v>30</v>
      </c>
      <c r="E14" s="24">
        <v>2</v>
      </c>
      <c r="F14" s="30" t="s">
        <v>17</v>
      </c>
      <c r="G14" s="14">
        <v>71</v>
      </c>
      <c r="H14" s="14">
        <v>72.5</v>
      </c>
      <c r="I14" s="14" t="s">
        <v>94</v>
      </c>
      <c r="J14" s="34">
        <v>3</v>
      </c>
      <c r="K14" s="37" t="s">
        <v>94</v>
      </c>
    </row>
    <row r="15" spans="1:11" ht="20.25">
      <c r="A15" s="31" t="s">
        <v>28</v>
      </c>
      <c r="B15" s="1" t="s">
        <v>87</v>
      </c>
      <c r="C15" s="5" t="s">
        <v>26</v>
      </c>
      <c r="D15" s="5" t="s">
        <v>27</v>
      </c>
      <c r="E15" s="1">
        <v>2</v>
      </c>
      <c r="F15" s="5" t="s">
        <v>20</v>
      </c>
      <c r="G15" s="14">
        <v>69</v>
      </c>
      <c r="H15" s="14">
        <v>69.63</v>
      </c>
      <c r="I15" s="14" t="s">
        <v>94</v>
      </c>
      <c r="J15" s="35"/>
      <c r="K15" s="38"/>
    </row>
    <row r="16" spans="1:11" ht="20.25">
      <c r="A16" s="31" t="s">
        <v>28</v>
      </c>
      <c r="B16" s="1" t="s">
        <v>87</v>
      </c>
      <c r="C16" s="5" t="s">
        <v>31</v>
      </c>
      <c r="D16" s="5" t="s">
        <v>32</v>
      </c>
      <c r="E16" s="1">
        <v>2</v>
      </c>
      <c r="F16" s="5" t="s">
        <v>21</v>
      </c>
      <c r="G16" s="14">
        <v>59</v>
      </c>
      <c r="H16" s="14">
        <v>73.540000000000006</v>
      </c>
      <c r="I16" s="14" t="s">
        <v>94</v>
      </c>
      <c r="J16" s="35"/>
      <c r="K16" s="38"/>
    </row>
    <row r="17" spans="1:11" ht="21" thickBot="1">
      <c r="A17" s="26" t="s">
        <v>28</v>
      </c>
      <c r="B17" s="27" t="s">
        <v>87</v>
      </c>
      <c r="C17" s="28" t="s">
        <v>33</v>
      </c>
      <c r="D17" s="28" t="s">
        <v>34</v>
      </c>
      <c r="E17" s="27">
        <v>2</v>
      </c>
      <c r="F17" s="28" t="s">
        <v>35</v>
      </c>
      <c r="G17" s="14">
        <v>51</v>
      </c>
      <c r="H17" s="14">
        <v>66.349999999999994</v>
      </c>
      <c r="I17" s="14" t="s">
        <v>93</v>
      </c>
      <c r="J17" s="36"/>
      <c r="K17" s="39"/>
    </row>
    <row r="18" spans="1:11" ht="15.75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20.25">
      <c r="A19" s="29" t="s">
        <v>28</v>
      </c>
      <c r="B19" s="24" t="s">
        <v>88</v>
      </c>
      <c r="C19" s="30" t="s">
        <v>31</v>
      </c>
      <c r="D19" s="30" t="s">
        <v>36</v>
      </c>
      <c r="E19" s="24">
        <v>2</v>
      </c>
      <c r="F19" s="30" t="s">
        <v>17</v>
      </c>
      <c r="G19" s="14">
        <v>58</v>
      </c>
      <c r="H19" s="14">
        <v>58.64</v>
      </c>
      <c r="I19" s="14" t="s">
        <v>98</v>
      </c>
      <c r="J19" s="34">
        <v>8</v>
      </c>
      <c r="K19" s="37" t="s">
        <v>95</v>
      </c>
    </row>
    <row r="20" spans="1:11" ht="20.25">
      <c r="A20" s="31" t="s">
        <v>28</v>
      </c>
      <c r="B20" s="1" t="s">
        <v>88</v>
      </c>
      <c r="C20" s="5" t="s">
        <v>33</v>
      </c>
      <c r="D20" s="5" t="s">
        <v>37</v>
      </c>
      <c r="E20" s="1">
        <v>2</v>
      </c>
      <c r="F20" s="5" t="s">
        <v>20</v>
      </c>
      <c r="G20" s="14">
        <v>66</v>
      </c>
      <c r="H20" s="14">
        <v>66.849999999999994</v>
      </c>
      <c r="I20" s="14" t="s">
        <v>96</v>
      </c>
      <c r="J20" s="35"/>
      <c r="K20" s="38"/>
    </row>
    <row r="21" spans="1:11" ht="20.25">
      <c r="A21" s="31" t="s">
        <v>28</v>
      </c>
      <c r="B21" s="1" t="s">
        <v>88</v>
      </c>
      <c r="C21" s="5" t="s">
        <v>40</v>
      </c>
      <c r="D21" s="5" t="s">
        <v>41</v>
      </c>
      <c r="E21" s="1">
        <v>2</v>
      </c>
      <c r="F21" s="5" t="s">
        <v>21</v>
      </c>
      <c r="G21" s="14">
        <v>50</v>
      </c>
      <c r="H21" s="14">
        <v>63.33</v>
      </c>
      <c r="I21" s="14" t="s">
        <v>95</v>
      </c>
      <c r="J21" s="35"/>
      <c r="K21" s="38"/>
    </row>
    <row r="22" spans="1:11" ht="21" thickBot="1">
      <c r="A22" s="26" t="s">
        <v>28</v>
      </c>
      <c r="B22" s="27" t="s">
        <v>88</v>
      </c>
      <c r="C22" s="28" t="s">
        <v>38</v>
      </c>
      <c r="D22" s="28" t="s">
        <v>39</v>
      </c>
      <c r="E22" s="27">
        <v>2</v>
      </c>
      <c r="F22" s="28" t="s">
        <v>25</v>
      </c>
      <c r="G22" s="14">
        <v>56</v>
      </c>
      <c r="H22" s="14">
        <v>70</v>
      </c>
      <c r="I22" s="14" t="s">
        <v>94</v>
      </c>
      <c r="J22" s="36"/>
      <c r="K22" s="39"/>
    </row>
    <row r="23" spans="1:11" ht="15.75" thickBot="1">
      <c r="A23" s="4"/>
      <c r="C23" s="4"/>
      <c r="D23" s="4"/>
      <c r="F23" s="4"/>
    </row>
    <row r="24" spans="1:11" ht="20.25">
      <c r="A24" s="29" t="s">
        <v>42</v>
      </c>
      <c r="B24" s="24" t="s">
        <v>79</v>
      </c>
      <c r="C24" s="30" t="s">
        <v>46</v>
      </c>
      <c r="D24" s="30" t="s">
        <v>47</v>
      </c>
      <c r="E24" s="24">
        <v>2</v>
      </c>
      <c r="F24" s="30" t="s">
        <v>17</v>
      </c>
      <c r="G24" s="14">
        <v>67</v>
      </c>
      <c r="H24" s="14">
        <v>67.73</v>
      </c>
      <c r="I24" s="14" t="s">
        <v>93</v>
      </c>
      <c r="J24" s="40">
        <v>8</v>
      </c>
      <c r="K24" s="43" t="s">
        <v>95</v>
      </c>
    </row>
    <row r="25" spans="1:11" ht="20.25">
      <c r="A25" s="31" t="s">
        <v>42</v>
      </c>
      <c r="B25" s="1" t="s">
        <v>79</v>
      </c>
      <c r="C25" s="5" t="s">
        <v>48</v>
      </c>
      <c r="D25" s="5" t="s">
        <v>49</v>
      </c>
      <c r="E25" s="1">
        <v>2</v>
      </c>
      <c r="F25" s="5" t="s">
        <v>20</v>
      </c>
      <c r="G25" s="14">
        <v>68</v>
      </c>
      <c r="H25" s="14">
        <v>68.150000000000006</v>
      </c>
      <c r="I25" s="14" t="s">
        <v>95</v>
      </c>
      <c r="J25" s="41"/>
      <c r="K25" s="44"/>
    </row>
    <row r="26" spans="1:11" ht="20.25">
      <c r="A26" s="31" t="s">
        <v>42</v>
      </c>
      <c r="B26" s="1" t="s">
        <v>79</v>
      </c>
      <c r="C26" s="5" t="s">
        <v>50</v>
      </c>
      <c r="D26" s="5" t="s">
        <v>51</v>
      </c>
      <c r="E26" s="1">
        <v>2</v>
      </c>
      <c r="F26" s="5" t="s">
        <v>21</v>
      </c>
      <c r="G26" s="14">
        <v>48</v>
      </c>
      <c r="H26" s="14">
        <v>60.83</v>
      </c>
      <c r="I26" s="14" t="s">
        <v>96</v>
      </c>
      <c r="J26" s="41"/>
      <c r="K26" s="44"/>
    </row>
    <row r="27" spans="1:11" ht="21" thickBot="1">
      <c r="A27" s="26" t="s">
        <v>42</v>
      </c>
      <c r="B27" s="27" t="s">
        <v>79</v>
      </c>
      <c r="C27" s="28" t="s">
        <v>52</v>
      </c>
      <c r="D27" s="28" t="s">
        <v>53</v>
      </c>
      <c r="E27" s="27">
        <v>2</v>
      </c>
      <c r="F27" s="28" t="s">
        <v>25</v>
      </c>
      <c r="G27" s="14">
        <v>46</v>
      </c>
      <c r="H27" s="14">
        <v>58.08</v>
      </c>
      <c r="I27" s="14" t="s">
        <v>95</v>
      </c>
      <c r="J27" s="42"/>
      <c r="K27" s="45"/>
    </row>
    <row r="37" spans="1:11">
      <c r="A37" t="s">
        <v>89</v>
      </c>
    </row>
    <row r="39" spans="1:11" ht="15.75" thickBot="1">
      <c r="A39" s="20" t="s">
        <v>2</v>
      </c>
      <c r="B39" s="20" t="s">
        <v>3</v>
      </c>
      <c r="C39" s="20" t="s">
        <v>4</v>
      </c>
      <c r="D39" s="20" t="s">
        <v>5</v>
      </c>
      <c r="E39" s="20" t="s">
        <v>6</v>
      </c>
      <c r="F39" s="20" t="s">
        <v>7</v>
      </c>
      <c r="G39" s="20" t="s">
        <v>8</v>
      </c>
      <c r="H39" s="20" t="s">
        <v>9</v>
      </c>
      <c r="I39" s="20" t="s">
        <v>10</v>
      </c>
      <c r="J39" s="20" t="s">
        <v>11</v>
      </c>
      <c r="K39" s="20" t="s">
        <v>12</v>
      </c>
    </row>
    <row r="40" spans="1:11">
      <c r="A40" s="29" t="s">
        <v>55</v>
      </c>
      <c r="B40" s="24" t="s">
        <v>79</v>
      </c>
      <c r="C40" s="30" t="s">
        <v>56</v>
      </c>
      <c r="D40" s="30" t="s">
        <v>57</v>
      </c>
      <c r="E40" s="24">
        <v>3</v>
      </c>
      <c r="F40" s="30" t="s">
        <v>54</v>
      </c>
      <c r="G40" s="1">
        <v>68</v>
      </c>
      <c r="H40" s="1">
        <v>68.459999999999994</v>
      </c>
      <c r="I40" s="1" t="s">
        <v>94</v>
      </c>
      <c r="J40" s="40">
        <v>4</v>
      </c>
      <c r="K40" s="43" t="s">
        <v>103</v>
      </c>
    </row>
    <row r="41" spans="1:11">
      <c r="A41" s="31" t="s">
        <v>55</v>
      </c>
      <c r="B41" s="1" t="s">
        <v>79</v>
      </c>
      <c r="C41" s="5" t="s">
        <v>58</v>
      </c>
      <c r="D41" s="5" t="s">
        <v>59</v>
      </c>
      <c r="E41" s="1">
        <v>3</v>
      </c>
      <c r="F41" s="5" t="s">
        <v>25</v>
      </c>
      <c r="G41" s="1">
        <v>49</v>
      </c>
      <c r="H41" s="1">
        <v>60.58</v>
      </c>
      <c r="I41" s="1" t="s">
        <v>96</v>
      </c>
      <c r="J41" s="41"/>
      <c r="K41" s="44"/>
    </row>
    <row r="42" spans="1:11">
      <c r="A42" s="31" t="s">
        <v>55</v>
      </c>
      <c r="B42" s="1" t="s">
        <v>79</v>
      </c>
      <c r="C42" s="5" t="s">
        <v>60</v>
      </c>
      <c r="D42" s="5" t="s">
        <v>61</v>
      </c>
      <c r="E42" s="1">
        <v>3</v>
      </c>
      <c r="F42" s="5" t="s">
        <v>62</v>
      </c>
      <c r="G42" s="1">
        <v>38.5</v>
      </c>
      <c r="H42" s="1">
        <v>62.86</v>
      </c>
      <c r="I42" s="1" t="s">
        <v>102</v>
      </c>
      <c r="J42" s="41"/>
      <c r="K42" s="44"/>
    </row>
    <row r="43" spans="1:11" ht="15.75" thickBot="1">
      <c r="A43" s="26" t="s">
        <v>55</v>
      </c>
      <c r="B43" s="27" t="s">
        <v>79</v>
      </c>
      <c r="C43" s="28" t="s">
        <v>63</v>
      </c>
      <c r="D43" s="28" t="s">
        <v>64</v>
      </c>
      <c r="E43" s="27">
        <v>3</v>
      </c>
      <c r="F43" s="28" t="s">
        <v>65</v>
      </c>
      <c r="G43" s="1">
        <v>59</v>
      </c>
      <c r="H43" s="1">
        <v>72.8</v>
      </c>
      <c r="I43" s="1" t="s">
        <v>94</v>
      </c>
      <c r="J43" s="42"/>
      <c r="K43" s="45"/>
    </row>
    <row r="44" spans="1:11" ht="15.75" thickBot="1">
      <c r="A44" s="33"/>
      <c r="B44" s="32"/>
      <c r="C44" s="33"/>
      <c r="D44" s="33"/>
      <c r="E44" s="32"/>
      <c r="F44" s="33"/>
      <c r="G44" s="32"/>
      <c r="H44" s="32"/>
      <c r="I44" s="32"/>
      <c r="J44" s="32"/>
      <c r="K44" s="32"/>
    </row>
    <row r="45" spans="1:11">
      <c r="A45" s="29" t="s">
        <v>67</v>
      </c>
      <c r="B45" s="24" t="s">
        <v>79</v>
      </c>
      <c r="C45" s="24" t="s">
        <v>68</v>
      </c>
      <c r="D45" s="24" t="s">
        <v>69</v>
      </c>
      <c r="E45" s="24">
        <v>3</v>
      </c>
      <c r="F45" s="30" t="s">
        <v>54</v>
      </c>
      <c r="G45" s="1">
        <v>59</v>
      </c>
      <c r="H45" s="1">
        <v>54.42</v>
      </c>
      <c r="I45" s="1" t="s">
        <v>101</v>
      </c>
      <c r="J45" s="40">
        <v>6</v>
      </c>
      <c r="K45" s="43" t="s">
        <v>102</v>
      </c>
    </row>
    <row r="46" spans="1:11">
      <c r="A46" s="31" t="s">
        <v>67</v>
      </c>
      <c r="B46" s="1" t="s">
        <v>79</v>
      </c>
      <c r="C46" s="1" t="s">
        <v>70</v>
      </c>
      <c r="D46" s="1" t="s">
        <v>71</v>
      </c>
      <c r="E46" s="1">
        <v>3</v>
      </c>
      <c r="F46" s="5" t="s">
        <v>25</v>
      </c>
      <c r="G46" s="1">
        <v>54</v>
      </c>
      <c r="H46" s="1">
        <v>65.77</v>
      </c>
      <c r="I46" s="1" t="s">
        <v>93</v>
      </c>
      <c r="J46" s="41"/>
      <c r="K46" s="44"/>
    </row>
    <row r="47" spans="1:11">
      <c r="A47" s="31" t="s">
        <v>67</v>
      </c>
      <c r="B47" s="1" t="s">
        <v>79</v>
      </c>
      <c r="C47" s="1" t="s">
        <v>72</v>
      </c>
      <c r="D47" s="1" t="s">
        <v>73</v>
      </c>
      <c r="E47" s="1">
        <v>3</v>
      </c>
      <c r="F47" s="5" t="s">
        <v>62</v>
      </c>
      <c r="G47" s="1">
        <v>40</v>
      </c>
      <c r="H47" s="1">
        <v>65</v>
      </c>
      <c r="I47" s="1" t="s">
        <v>103</v>
      </c>
      <c r="J47" s="41"/>
      <c r="K47" s="44"/>
    </row>
    <row r="48" spans="1:11" ht="15.75" thickBot="1">
      <c r="A48" s="26" t="s">
        <v>67</v>
      </c>
      <c r="B48" s="27" t="s">
        <v>79</v>
      </c>
      <c r="C48" s="27" t="s">
        <v>74</v>
      </c>
      <c r="D48" s="27" t="s">
        <v>75</v>
      </c>
      <c r="E48" s="27">
        <v>3</v>
      </c>
      <c r="F48" s="28" t="s">
        <v>76</v>
      </c>
      <c r="G48" s="1">
        <v>50</v>
      </c>
      <c r="H48" s="1">
        <v>61.2</v>
      </c>
      <c r="I48" s="1" t="s">
        <v>95</v>
      </c>
      <c r="J48" s="42"/>
      <c r="K48" s="45"/>
    </row>
  </sheetData>
  <mergeCells count="12">
    <mergeCell ref="J24:J27"/>
    <mergeCell ref="K24:K27"/>
    <mergeCell ref="J40:J43"/>
    <mergeCell ref="K40:K43"/>
    <mergeCell ref="J45:J48"/>
    <mergeCell ref="K45:K48"/>
    <mergeCell ref="J10:J12"/>
    <mergeCell ref="K10:K12"/>
    <mergeCell ref="J14:J17"/>
    <mergeCell ref="K14:K17"/>
    <mergeCell ref="J19:J22"/>
    <mergeCell ref="K19:K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1</vt:lpstr>
      <vt:lpstr>Class 2</vt:lpstr>
      <vt:lpstr>Class 3</vt:lpstr>
      <vt:lpstr>TEAMS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Thornton</dc:creator>
  <cp:lastModifiedBy>pennyf</cp:lastModifiedBy>
  <cp:lastPrinted>2019-10-19T17:15:04Z</cp:lastPrinted>
  <dcterms:created xsi:type="dcterms:W3CDTF">2019-10-08T08:19:07Z</dcterms:created>
  <dcterms:modified xsi:type="dcterms:W3CDTF">2019-10-23T08:45:14Z</dcterms:modified>
</cp:coreProperties>
</file>