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ea 9 Combined Training\"/>
    </mc:Choice>
  </mc:AlternateContent>
  <bookViews>
    <workbookView xWindow="0" yWindow="0" windowWidth="19200" windowHeight="7248" activeTab="1"/>
  </bookViews>
  <sheets>
    <sheet name="Area 9 Jnr Comb Train Result" sheetId="1" r:id="rId1"/>
    <sheet name="Area 9 Comb Train Results" sheetId="2" r:id="rId2"/>
    <sheet name="junior results sorted" sheetId="3" r:id="rId3"/>
    <sheet name="senior 75cm sorted" sheetId="4" r:id="rId4"/>
    <sheet name="senior 85cm sorted" sheetId="5" r:id="rId5"/>
  </sheets>
  <definedNames>
    <definedName name="_xlnm.Print_Area" localSheetId="1">'Area 9 Comb Train Results'!$A$1:$M$88</definedName>
    <definedName name="_xlnm.Print_Area" localSheetId="0">'Area 9 Jnr Comb Train Result'!$A$1:$N$28</definedName>
    <definedName name="_xlnm.Print_Area" localSheetId="2">'junior results sorted'!$A$4:$P$25</definedName>
    <definedName name="_xlnm.Print_Titles" localSheetId="1">'Area 9 Comb Train Results'!$1:$3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9" i="5" l="1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4" i="5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I88" i="2" l="1"/>
  <c r="I87" i="2"/>
  <c r="I86" i="2"/>
  <c r="I85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J26" i="1"/>
  <c r="J25" i="1"/>
  <c r="J24" i="1"/>
  <c r="J22" i="1"/>
  <c r="J21" i="1"/>
  <c r="J20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</calcChain>
</file>

<file path=xl/sharedStrings.xml><?xml version="1.0" encoding="utf-8"?>
<sst xmlns="http://schemas.openxmlformats.org/spreadsheetml/2006/main" count="884" uniqueCount="264">
  <si>
    <t>Class 6</t>
  </si>
  <si>
    <t xml:space="preserve">Junior Teams </t>
  </si>
  <si>
    <t>RC</t>
  </si>
  <si>
    <t>Section</t>
  </si>
  <si>
    <t>Number</t>
  </si>
  <si>
    <t>Rider</t>
  </si>
  <si>
    <t>Horse</t>
  </si>
  <si>
    <t>Arena</t>
  </si>
  <si>
    <t>Dressage Time</t>
  </si>
  <si>
    <t>Dressage Score</t>
  </si>
  <si>
    <t>Factored Dr Score</t>
  </si>
  <si>
    <t>SJ Time</t>
  </si>
  <si>
    <t>SJ Score</t>
  </si>
  <si>
    <t>Total</t>
  </si>
  <si>
    <t>Indiv Place</t>
  </si>
  <si>
    <t>Team Score</t>
  </si>
  <si>
    <t>Team Place</t>
  </si>
  <si>
    <t>Frampton Kings</t>
  </si>
  <si>
    <t>75cm</t>
  </si>
  <si>
    <t>Harvey Bury</t>
  </si>
  <si>
    <t>Blaencrymin Rhydian</t>
  </si>
  <si>
    <t>Maisie Haring</t>
  </si>
  <si>
    <t>TBA</t>
  </si>
  <si>
    <t>85cm</t>
  </si>
  <si>
    <t>Casey Sharpe</t>
  </si>
  <si>
    <t>Eglwyfach Rodger</t>
  </si>
  <si>
    <t>Elise Watkins</t>
  </si>
  <si>
    <t>Excusie</t>
  </si>
  <si>
    <t>Frampton Queens</t>
  </si>
  <si>
    <t>Hannah Dangerfield</t>
  </si>
  <si>
    <t>Don’t Tell Da</t>
  </si>
  <si>
    <t>Eve Bolton Lake</t>
  </si>
  <si>
    <t>Geoffrey</t>
  </si>
  <si>
    <t>Charlotte James</t>
  </si>
  <si>
    <t>Abbeydale Roller</t>
  </si>
  <si>
    <t>Phoebe Hudd</t>
  </si>
  <si>
    <t>Blazing Glory</t>
  </si>
  <si>
    <t>Wessex Gold Babycham</t>
  </si>
  <si>
    <t>Rebecca Cockerton</t>
  </si>
  <si>
    <t>Banton</t>
  </si>
  <si>
    <t>Morgan Kent</t>
  </si>
  <si>
    <t>Clancy's Boy</t>
  </si>
  <si>
    <t>Sophie Barnes</t>
  </si>
  <si>
    <t>Cragreagh Drift</t>
  </si>
  <si>
    <t>Framton Jacks</t>
  </si>
  <si>
    <t>Millie Guy</t>
  </si>
  <si>
    <t>Aladdin Sane</t>
  </si>
  <si>
    <t>Georgina Coole</t>
  </si>
  <si>
    <t>Monty</t>
  </si>
  <si>
    <t>Elena Marquez-Espada</t>
  </si>
  <si>
    <t>Diamond</t>
  </si>
  <si>
    <t>Bath</t>
  </si>
  <si>
    <t>75cm IND</t>
  </si>
  <si>
    <t>Minty Mayhew</t>
  </si>
  <si>
    <t>Scarthy Robin</t>
  </si>
  <si>
    <t>Phoebe Scott</t>
  </si>
  <si>
    <t>Postman Mickey</t>
  </si>
  <si>
    <t>Cotswold Edge</t>
  </si>
  <si>
    <t>Polly Webb</t>
  </si>
  <si>
    <t>Vidocq</t>
  </si>
  <si>
    <t>Tumpy Green</t>
  </si>
  <si>
    <t>Jorja Glover</t>
  </si>
  <si>
    <t>Master Shadow</t>
  </si>
  <si>
    <t>Zoe Wright</t>
  </si>
  <si>
    <t>Phensara Spring Jester</t>
  </si>
  <si>
    <t>Emma Wilson</t>
  </si>
  <si>
    <t>Scooby</t>
  </si>
  <si>
    <t>Charlotte Wilson</t>
  </si>
  <si>
    <t>Jasmine</t>
  </si>
  <si>
    <t>Veteran Horse</t>
  </si>
  <si>
    <t>Amelia French</t>
  </si>
  <si>
    <t>Brianna Firefly</t>
  </si>
  <si>
    <t>Swindon</t>
  </si>
  <si>
    <t>85cm IND</t>
  </si>
  <si>
    <t>Ellie Chisholm</t>
  </si>
  <si>
    <t>Cadifor Byron</t>
  </si>
  <si>
    <t>WDR</t>
  </si>
  <si>
    <t>Class 7</t>
  </si>
  <si>
    <t xml:space="preserve">Senior Teams </t>
  </si>
  <si>
    <t>Swindon Fit-in-your-breeches-witches</t>
  </si>
  <si>
    <t>Demi Davis</t>
  </si>
  <si>
    <t>Easy does it</t>
  </si>
  <si>
    <t>Tina Starling</t>
  </si>
  <si>
    <t>Master Blaster</t>
  </si>
  <si>
    <t>Jo Vincent</t>
  </si>
  <si>
    <t>Cundlegreen Alexander</t>
  </si>
  <si>
    <t>Nicola Davis</t>
  </si>
  <si>
    <t>Cookworthy Ransom</t>
  </si>
  <si>
    <t>Cotswold Edge Amber</t>
  </si>
  <si>
    <t>TBC</t>
  </si>
  <si>
    <t>Sasha Frost</t>
  </si>
  <si>
    <t>Henry De Red</t>
  </si>
  <si>
    <t>Stephanie Carter</t>
  </si>
  <si>
    <t>Classy Strike</t>
  </si>
  <si>
    <t>Leanne Fitton</t>
  </si>
  <si>
    <t>Imperial Galaxy</t>
  </si>
  <si>
    <t>Bath 1</t>
  </si>
  <si>
    <t>Sally Gardiner</t>
  </si>
  <si>
    <t>Millfall Silver</t>
  </si>
  <si>
    <t>Hannah Barnes</t>
  </si>
  <si>
    <t>Bollingers Illusion</t>
  </si>
  <si>
    <t>Fiona Perrett</t>
  </si>
  <si>
    <t>Freddie</t>
  </si>
  <si>
    <t>Debbie Martin</t>
  </si>
  <si>
    <t>Cotswold Conjurer</t>
  </si>
  <si>
    <t>Bath 2</t>
  </si>
  <si>
    <t>Annette Sawyer</t>
  </si>
  <si>
    <t>Roxy</t>
  </si>
  <si>
    <t>Georgina Bryce</t>
  </si>
  <si>
    <t>Brock</t>
  </si>
  <si>
    <t>Alexis Symes</t>
  </si>
  <si>
    <t>Glen Carter</t>
  </si>
  <si>
    <t>Janet Border</t>
  </si>
  <si>
    <t>Cracker XI</t>
  </si>
  <si>
    <t>Berkeley 1</t>
  </si>
  <si>
    <t>Toni Elleyn Young</t>
  </si>
  <si>
    <t>Izzy</t>
  </si>
  <si>
    <t>Michelle Hopton</t>
  </si>
  <si>
    <t>Bond Puccini</t>
  </si>
  <si>
    <t>Alisia Robins</t>
  </si>
  <si>
    <t>Oakford Maisie May</t>
  </si>
  <si>
    <t>Aimee Conlon</t>
  </si>
  <si>
    <t>Master Misprint</t>
  </si>
  <si>
    <t>Berkeley 2</t>
  </si>
  <si>
    <t>Jill McFarland</t>
  </si>
  <si>
    <t>Knockanna Flash</t>
  </si>
  <si>
    <t>Andrew Winterton</t>
  </si>
  <si>
    <t>Wiggy</t>
  </si>
  <si>
    <t>Shanice Walton</t>
  </si>
  <si>
    <t>Verdict</t>
  </si>
  <si>
    <t>Laura Nelmes</t>
  </si>
  <si>
    <t>Homefarm Lilly</t>
  </si>
  <si>
    <t>Cotswold Edge Purple</t>
  </si>
  <si>
    <t>Faye Dawes</t>
  </si>
  <si>
    <t>Crosstown Shadow</t>
  </si>
  <si>
    <t>Gemma Allen</t>
  </si>
  <si>
    <t>Coreal Boy</t>
  </si>
  <si>
    <t>The Full Monty</t>
  </si>
  <si>
    <t>Louise Jones</t>
  </si>
  <si>
    <t>Rafael</t>
  </si>
  <si>
    <t>Frampton Diamonds</t>
  </si>
  <si>
    <t>Ellie Luffman</t>
  </si>
  <si>
    <t>Scarecrow</t>
  </si>
  <si>
    <t>Holly Bamber</t>
  </si>
  <si>
    <t>Doughnut</t>
  </si>
  <si>
    <t>Nikki White</t>
  </si>
  <si>
    <t>Dizzy Rascal VII</t>
  </si>
  <si>
    <t>Rachael Chamberlayne</t>
  </si>
  <si>
    <t>Gloster Gremlin</t>
  </si>
  <si>
    <t>Frampton Emeralds</t>
  </si>
  <si>
    <t>Nicky Massey</t>
  </si>
  <si>
    <t>Tiramisu</t>
  </si>
  <si>
    <t>Fran Pearce</t>
  </si>
  <si>
    <t>Kartel</t>
  </si>
  <si>
    <t>Carol Soormally</t>
  </si>
  <si>
    <t>Ekaro</t>
  </si>
  <si>
    <t>Sheenagh Bragg</t>
  </si>
  <si>
    <t>Sandstorm</t>
  </si>
  <si>
    <t>Kings Leaze Hinnegar</t>
  </si>
  <si>
    <t>Imogen Morgan</t>
  </si>
  <si>
    <t>Abbeyside Paddy</t>
  </si>
  <si>
    <t>Jane Fowler</t>
  </si>
  <si>
    <t>Golden King</t>
  </si>
  <si>
    <t>Sarah Palmer</t>
  </si>
  <si>
    <t>Whitehawk Drifter</t>
  </si>
  <si>
    <t>Abbey Read</t>
  </si>
  <si>
    <t>Billy McIlroy</t>
  </si>
  <si>
    <t>Kings Leaze Slaits</t>
  </si>
  <si>
    <t>Lizzie Poole</t>
  </si>
  <si>
    <t>Mai Bee</t>
  </si>
  <si>
    <t>Anna Layton</t>
  </si>
  <si>
    <t>Rivertown</t>
  </si>
  <si>
    <t>Elaine Chamberlain</t>
  </si>
  <si>
    <t>Tik Tok</t>
  </si>
  <si>
    <t>Blackmoor Clover</t>
  </si>
  <si>
    <t>Severn Vale</t>
  </si>
  <si>
    <t>Denise McGurk</t>
  </si>
  <si>
    <t>Hazy Daze</t>
  </si>
  <si>
    <t>Sophie Woolf</t>
  </si>
  <si>
    <t>Aosta Talisman</t>
  </si>
  <si>
    <t>Elaine Gibbs</t>
  </si>
  <si>
    <t>V</t>
  </si>
  <si>
    <t>Maddie Lacey-Duke</t>
  </si>
  <si>
    <t>Jozka</t>
  </si>
  <si>
    <t>Swindon Broomstick Beauties</t>
  </si>
  <si>
    <t>Jane Neilson</t>
  </si>
  <si>
    <t>Belchford Planet</t>
  </si>
  <si>
    <t>Angela Wright</t>
  </si>
  <si>
    <t>Anica</t>
  </si>
  <si>
    <t>Nikola Lucas</t>
  </si>
  <si>
    <t>Hope Hadi</t>
  </si>
  <si>
    <t>Cotswold Edge Turquiose</t>
  </si>
  <si>
    <t>Selina Hopkins</t>
  </si>
  <si>
    <t>Morse</t>
  </si>
  <si>
    <t>E</t>
  </si>
  <si>
    <t>Jill Careless</t>
  </si>
  <si>
    <t>Kingsheath Mastermind</t>
  </si>
  <si>
    <t>Esperanza</t>
  </si>
  <si>
    <t>Chris Clark</t>
  </si>
  <si>
    <t>Croesnant Caradog</t>
  </si>
  <si>
    <t>Tumpy Green 1</t>
  </si>
  <si>
    <t>Ann-Marie</t>
  </si>
  <si>
    <t>Easy Tiger</t>
  </si>
  <si>
    <t>Amanda Lomax</t>
  </si>
  <si>
    <t>Clyde</t>
  </si>
  <si>
    <t>Claire Chiba</t>
  </si>
  <si>
    <t>Gwarcoed Rocky</t>
  </si>
  <si>
    <t>Tonicha Evans</t>
  </si>
  <si>
    <t>Albert</t>
  </si>
  <si>
    <t>Veteran Horse RC</t>
  </si>
  <si>
    <t>Jackie Mathers</t>
  </si>
  <si>
    <t>Vincenzo Emerald</t>
  </si>
  <si>
    <t>Kathleen Griffiths</t>
  </si>
  <si>
    <t>Kiara</t>
  </si>
  <si>
    <t>Julian Minchin</t>
  </si>
  <si>
    <t>Wadswick Ben</t>
  </si>
  <si>
    <t>VWH Lions</t>
  </si>
  <si>
    <t>Penny Hall</t>
  </si>
  <si>
    <t>The Marshmallow</t>
  </si>
  <si>
    <t>Nia Glover</t>
  </si>
  <si>
    <t>Cheeko V</t>
  </si>
  <si>
    <t>Jodie Allan</t>
  </si>
  <si>
    <t>Flanigans Boy</t>
  </si>
  <si>
    <t>Cass Riggs</t>
  </si>
  <si>
    <t>Sapcon D'Albian</t>
  </si>
  <si>
    <t>VWH Tigers</t>
  </si>
  <si>
    <t>Tori Creed</t>
  </si>
  <si>
    <t>Setters Moss Cottage</t>
  </si>
  <si>
    <t>Fiona Russell-Brown</t>
  </si>
  <si>
    <t>Annitta Engel</t>
  </si>
  <si>
    <t>Curragharvana</t>
  </si>
  <si>
    <t>Judith Wilson</t>
  </si>
  <si>
    <t>Rio Sanchez</t>
  </si>
  <si>
    <t>Wessex Gold Champagne</t>
  </si>
  <si>
    <t>Laura Watts</t>
  </si>
  <si>
    <t>Chapalowe Beeastar</t>
  </si>
  <si>
    <t>Josephine Manning</t>
  </si>
  <si>
    <t>Llanbaboo Liberty</t>
  </si>
  <si>
    <t>Wendy Lappington</t>
  </si>
  <si>
    <t>Loxley Monkey</t>
  </si>
  <si>
    <t>Becky Warner</t>
  </si>
  <si>
    <t>Clogerboy Dreamer</t>
  </si>
  <si>
    <t>Wessex Gold Shiraz</t>
  </si>
  <si>
    <t>Kathy Hancox</t>
  </si>
  <si>
    <t>Celtic Warrior</t>
  </si>
  <si>
    <t>Nicola Brown</t>
  </si>
  <si>
    <t>Gulliver</t>
  </si>
  <si>
    <t>Tara Plaister</t>
  </si>
  <si>
    <t>Cortynan Vivendi Girl</t>
  </si>
  <si>
    <t>Hollie Cowley</t>
  </si>
  <si>
    <t>King of Swing II</t>
  </si>
  <si>
    <t>Gemma Hobbs</t>
  </si>
  <si>
    <t>Apache Girl</t>
  </si>
  <si>
    <t>Wessex Gold</t>
  </si>
  <si>
    <t>Christine Cockerton</t>
  </si>
  <si>
    <t>Armadas Choice</t>
  </si>
  <si>
    <t>VWH</t>
  </si>
  <si>
    <t>Pippa Taylor</t>
  </si>
  <si>
    <t>Cookworthy Heston</t>
  </si>
  <si>
    <t>Compton Rex</t>
  </si>
  <si>
    <t>Factored</t>
  </si>
  <si>
    <t>Senior Teams 75cm</t>
  </si>
  <si>
    <t>Senior Teams 85cm</t>
  </si>
  <si>
    <t>Eva Bolton-Lake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</si>
</sst>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36"/>
      <color rgb="FF0000FF"/>
      <name val="Calibri"/>
      <family val="2"/>
      <scheme val="minor"/>
    </font>
    <font>
      <strike/>
      <sz val="12"/>
      <color rgb="FFFF0000"/>
      <name val="Calibri"/>
      <family val="2"/>
      <scheme val="minor"/>
    </font>
    <font>
      <b/>
      <sz val="36"/>
      <color rgb="FFFF0000"/>
      <name val="Calibri"/>
      <family val="2"/>
      <scheme val="minor"/>
    </font>
    <font>
      <b/>
      <sz val="36"/>
      <color rgb="FF00B050"/>
      <name val="Calibri"/>
      <family val="2"/>
      <scheme val="minor"/>
    </font>
    <font>
      <b/>
      <sz val="36"/>
      <color rgb="FFFFC000"/>
      <name val="Calibri"/>
      <family val="2"/>
      <scheme val="minor"/>
    </font>
    <font>
      <strike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trike/>
      <sz val="12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36"/>
      <color theme="0" tint="-0.14999847407452621"/>
      <name val="Calibri"/>
      <family val="2"/>
      <scheme val="minor"/>
    </font>
    <font>
      <b/>
      <sz val="36"/>
      <color rgb="FFCC0099"/>
      <name val="Calibri"/>
      <family val="2"/>
      <scheme val="minor"/>
    </font>
    <font>
      <sz val="13"/>
      <name val="Arial"/>
      <family val="2"/>
    </font>
    <font>
      <sz val="13"/>
      <color rgb="FF666666"/>
      <name val="Arial"/>
      <family val="2"/>
    </font>
    <font>
      <b/>
      <sz val="12"/>
      <color rgb="FF7030A0"/>
      <name val="Calibri"/>
      <family val="2"/>
      <scheme val="minor"/>
    </font>
    <font>
      <sz val="12"/>
      <color rgb="FF7030A0"/>
      <name val="Calibri"/>
      <family val="2"/>
      <scheme val="minor"/>
    </font>
    <font>
      <strike/>
      <sz val="12"/>
      <color rgb="FF7030A0"/>
      <name val="Calibri"/>
      <family val="2"/>
      <scheme val="minor"/>
    </font>
    <font>
      <b/>
      <sz val="36"/>
      <color rgb="FF7030A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7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/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/>
    </xf>
    <xf numFmtId="164" fontId="0" fillId="0" borderId="5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left"/>
    </xf>
    <xf numFmtId="164" fontId="0" fillId="0" borderId="8" xfId="0" applyNumberFormat="1" applyBorder="1" applyAlignment="1">
      <alignment horizontal="center"/>
    </xf>
    <xf numFmtId="20" fontId="0" fillId="0" borderId="8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164" fontId="0" fillId="0" borderId="11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 vertical="center"/>
    </xf>
    <xf numFmtId="164" fontId="0" fillId="0" borderId="11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Fill="1" applyAlignment="1">
      <alignment horizontal="center"/>
    </xf>
    <xf numFmtId="0" fontId="9" fillId="0" borderId="8" xfId="0" applyFont="1" applyBorder="1" applyAlignment="1">
      <alignment horizontal="left"/>
    </xf>
    <xf numFmtId="0" fontId="9" fillId="0" borderId="8" xfId="0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/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4" xfId="0" applyFill="1" applyBorder="1" applyAlignment="1"/>
    <xf numFmtId="0" fontId="0" fillId="0" borderId="15" xfId="0" applyFill="1" applyBorder="1" applyAlignment="1">
      <alignment horizontal="center"/>
    </xf>
    <xf numFmtId="0" fontId="0" fillId="0" borderId="15" xfId="0" applyFill="1" applyBorder="1"/>
    <xf numFmtId="164" fontId="1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164" fontId="0" fillId="0" borderId="15" xfId="0" applyNumberFormat="1" applyFill="1" applyBorder="1" applyAlignment="1">
      <alignment horizontal="center" vertical="center" wrapText="1"/>
    </xf>
    <xf numFmtId="0" fontId="0" fillId="0" borderId="7" xfId="0" applyFill="1" applyBorder="1" applyAlignment="1"/>
    <xf numFmtId="0" fontId="0" fillId="0" borderId="8" xfId="0" applyFill="1" applyBorder="1" applyAlignment="1">
      <alignment horizontal="center"/>
    </xf>
    <xf numFmtId="0" fontId="0" fillId="0" borderId="8" xfId="0" applyFill="1" applyBorder="1"/>
    <xf numFmtId="20" fontId="0" fillId="0" borderId="8" xfId="0" applyNumberFormat="1" applyFill="1" applyBorder="1" applyAlignment="1">
      <alignment horizontal="center" vertical="center" wrapText="1"/>
    </xf>
    <xf numFmtId="164" fontId="10" fillId="0" borderId="8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164" fontId="0" fillId="0" borderId="8" xfId="0" applyNumberForma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10" xfId="0" applyFill="1" applyBorder="1" applyAlignment="1"/>
    <xf numFmtId="0" fontId="0" fillId="0" borderId="11" xfId="0" applyFill="1" applyBorder="1" applyAlignment="1">
      <alignment horizontal="center"/>
    </xf>
    <xf numFmtId="0" fontId="0" fillId="0" borderId="11" xfId="0" applyFill="1" applyBorder="1"/>
    <xf numFmtId="164" fontId="10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 vertical="center" wrapText="1"/>
    </xf>
    <xf numFmtId="0" fontId="9" fillId="0" borderId="4" xfId="0" applyFont="1" applyFill="1" applyBorder="1" applyAlignment="1"/>
    <xf numFmtId="0" fontId="9" fillId="0" borderId="5" xfId="0" applyFont="1" applyFill="1" applyBorder="1" applyAlignment="1">
      <alignment horizontal="center"/>
    </xf>
    <xf numFmtId="0" fontId="9" fillId="0" borderId="5" xfId="0" applyFont="1" applyFill="1" applyBorder="1"/>
    <xf numFmtId="164" fontId="11" fillId="0" borderId="5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64" fontId="0" fillId="0" borderId="5" xfId="0" applyNumberFormat="1" applyFill="1" applyBorder="1" applyAlignment="1">
      <alignment horizontal="center" vertical="center" wrapText="1"/>
    </xf>
    <xf numFmtId="0" fontId="9" fillId="0" borderId="7" xfId="0" applyFont="1" applyFill="1" applyBorder="1" applyAlignment="1"/>
    <xf numFmtId="0" fontId="9" fillId="0" borderId="8" xfId="0" applyFont="1" applyFill="1" applyBorder="1" applyAlignment="1">
      <alignment horizontal="center"/>
    </xf>
    <xf numFmtId="0" fontId="9" fillId="0" borderId="8" xfId="0" applyFont="1" applyFill="1" applyBorder="1"/>
    <xf numFmtId="164" fontId="11" fillId="0" borderId="8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/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/>
    <xf numFmtId="164" fontId="11" fillId="0" borderId="11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/>
    <xf numFmtId="0" fontId="0" fillId="0" borderId="5" xfId="0" applyFill="1" applyBorder="1" applyAlignment="1">
      <alignment horizontal="center"/>
    </xf>
    <xf numFmtId="0" fontId="0" fillId="0" borderId="5" xfId="0" applyFill="1" applyBorder="1"/>
    <xf numFmtId="164" fontId="10" fillId="0" borderId="5" xfId="0" applyNumberFormat="1" applyFont="1" applyFill="1" applyBorder="1" applyAlignment="1">
      <alignment horizontal="center" vertical="center" wrapText="1"/>
    </xf>
    <xf numFmtId="164" fontId="0" fillId="0" borderId="19" xfId="0" applyNumberFormat="1" applyFill="1" applyBorder="1" applyAlignment="1"/>
    <xf numFmtId="0" fontId="0" fillId="0" borderId="19" xfId="0" applyFill="1" applyBorder="1" applyAlignment="1"/>
    <xf numFmtId="0" fontId="5" fillId="0" borderId="5" xfId="0" applyFont="1" applyFill="1" applyBorder="1" applyAlignment="1">
      <alignment horizontal="center" vertical="center" wrapText="1"/>
    </xf>
    <xf numFmtId="164" fontId="0" fillId="0" borderId="0" xfId="0" applyNumberFormat="1" applyFill="1"/>
    <xf numFmtId="0" fontId="0" fillId="0" borderId="5" xfId="0" applyFont="1" applyFill="1" applyBorder="1"/>
    <xf numFmtId="164" fontId="15" fillId="0" borderId="8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20" fontId="0" fillId="0" borderId="0" xfId="0" applyNumberForma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20" fontId="0" fillId="0" borderId="0" xfId="0" applyNumberFormat="1" applyFill="1" applyBorder="1"/>
    <xf numFmtId="0" fontId="10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/>
    <xf numFmtId="0" fontId="0" fillId="0" borderId="0" xfId="0" applyAlignment="1"/>
    <xf numFmtId="0" fontId="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22" xfId="0" applyFill="1" applyBorder="1" applyAlignment="1"/>
    <xf numFmtId="0" fontId="0" fillId="0" borderId="22" xfId="0" applyFill="1" applyBorder="1" applyAlignment="1">
      <alignment horizontal="center"/>
    </xf>
    <xf numFmtId="0" fontId="0" fillId="0" borderId="22" xfId="0" applyFill="1" applyBorder="1"/>
    <xf numFmtId="164" fontId="10" fillId="0" borderId="22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164" fontId="0" fillId="0" borderId="22" xfId="0" applyNumberForma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left"/>
    </xf>
    <xf numFmtId="0" fontId="0" fillId="0" borderId="23" xfId="0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23" xfId="0" applyNumberFormat="1" applyBorder="1"/>
    <xf numFmtId="164" fontId="1" fillId="0" borderId="23" xfId="0" applyNumberFormat="1" applyFont="1" applyBorder="1"/>
    <xf numFmtId="164" fontId="0" fillId="0" borderId="23" xfId="0" applyNumberFormat="1" applyFill="1" applyBorder="1" applyAlignment="1">
      <alignment horizontal="center"/>
    </xf>
    <xf numFmtId="164" fontId="0" fillId="0" borderId="0" xfId="0" applyNumberFormat="1"/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164" fontId="0" fillId="0" borderId="8" xfId="0" applyNumberFormat="1" applyBorder="1"/>
    <xf numFmtId="0" fontId="0" fillId="0" borderId="8" xfId="0" applyFill="1" applyBorder="1" applyAlignment="1"/>
    <xf numFmtId="20" fontId="0" fillId="0" borderId="8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/>
    </xf>
    <xf numFmtId="20" fontId="0" fillId="0" borderId="8" xfId="0" applyNumberFormat="1" applyFill="1" applyBorder="1" applyAlignment="1">
      <alignment horizontal="center"/>
    </xf>
    <xf numFmtId="0" fontId="0" fillId="0" borderId="8" xfId="0" applyFont="1" applyFill="1" applyBorder="1"/>
    <xf numFmtId="20" fontId="0" fillId="0" borderId="0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/>
    </xf>
    <xf numFmtId="20" fontId="0" fillId="0" borderId="0" xfId="0" applyNumberFormat="1" applyFill="1" applyBorder="1" applyAlignment="1">
      <alignment horizontal="center"/>
    </xf>
    <xf numFmtId="164" fontId="16" fillId="0" borderId="8" xfId="0" applyNumberFormat="1" applyFont="1" applyFill="1" applyBorder="1" applyAlignment="1">
      <alignment horizontal="center"/>
    </xf>
    <xf numFmtId="0" fontId="2" fillId="0" borderId="0" xfId="0" applyFont="1"/>
    <xf numFmtId="164" fontId="10" fillId="0" borderId="8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164" fontId="10" fillId="0" borderId="8" xfId="0" applyNumberFormat="1" applyFont="1" applyBorder="1" applyAlignment="1">
      <alignment horizontal="center"/>
    </xf>
    <xf numFmtId="164" fontId="0" fillId="0" borderId="8" xfId="0" applyNumberFormat="1" applyFill="1" applyBorder="1"/>
    <xf numFmtId="164" fontId="0" fillId="0" borderId="0" xfId="0" applyNumberFormat="1" applyFill="1" applyBorder="1"/>
    <xf numFmtId="0" fontId="17" fillId="0" borderId="2" xfId="0" applyFont="1" applyBorder="1" applyAlignment="1">
      <alignment horizontal="center" vertical="center" wrapText="1"/>
    </xf>
    <xf numFmtId="164" fontId="18" fillId="0" borderId="5" xfId="0" applyNumberFormat="1" applyFont="1" applyBorder="1" applyAlignment="1">
      <alignment horizontal="center"/>
    </xf>
    <xf numFmtId="164" fontId="18" fillId="0" borderId="8" xfId="0" applyNumberFormat="1" applyFont="1" applyBorder="1" applyAlignment="1">
      <alignment horizontal="center"/>
    </xf>
    <xf numFmtId="164" fontId="18" fillId="0" borderId="11" xfId="0" applyNumberFormat="1" applyFont="1" applyBorder="1" applyAlignment="1">
      <alignment horizontal="center"/>
    </xf>
    <xf numFmtId="164" fontId="18" fillId="0" borderId="11" xfId="0" applyNumberFormat="1" applyFont="1" applyFill="1" applyBorder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64" fontId="19" fillId="0" borderId="8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8" xfId="0" applyFont="1" applyBorder="1" applyAlignment="1">
      <alignment horizontal="center"/>
    </xf>
    <xf numFmtId="0" fontId="0" fillId="2" borderId="8" xfId="0" applyFill="1" applyBorder="1" applyAlignment="1"/>
    <xf numFmtId="0" fontId="0" fillId="2" borderId="8" xfId="0" applyFill="1" applyBorder="1" applyAlignment="1">
      <alignment horizontal="center"/>
    </xf>
    <xf numFmtId="0" fontId="0" fillId="2" borderId="8" xfId="0" applyFill="1" applyBorder="1"/>
    <xf numFmtId="20" fontId="0" fillId="2" borderId="8" xfId="0" applyNumberFormat="1" applyFill="1" applyBorder="1" applyAlignment="1">
      <alignment horizontal="center" vertical="center"/>
    </xf>
    <xf numFmtId="164" fontId="10" fillId="2" borderId="8" xfId="0" applyNumberFormat="1" applyFont="1" applyFill="1" applyBorder="1" applyAlignment="1">
      <alignment horizontal="center"/>
    </xf>
    <xf numFmtId="20" fontId="0" fillId="2" borderId="8" xfId="0" applyNumberFormat="1" applyFill="1" applyBorder="1" applyAlignment="1">
      <alignment horizontal="center"/>
    </xf>
    <xf numFmtId="164" fontId="0" fillId="2" borderId="8" xfId="0" applyNumberFormat="1" applyFill="1" applyBorder="1"/>
    <xf numFmtId="20" fontId="0" fillId="0" borderId="23" xfId="0" applyNumberFormat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24" xfId="0" applyBorder="1" applyAlignment="1">
      <alignment horizontal="center"/>
    </xf>
    <xf numFmtId="20" fontId="0" fillId="0" borderId="24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24" xfId="0" applyNumberFormat="1" applyBorder="1"/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20" fillId="0" borderId="6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showZeros="0" zoomScale="70" zoomScaleNormal="70" workbookViewId="0">
      <selection activeCell="A3" sqref="A3"/>
    </sheetView>
  </sheetViews>
  <sheetFormatPr defaultColWidth="11.19921875" defaultRowHeight="15.6" x14ac:dyDescent="0.3"/>
  <cols>
    <col min="1" max="1" width="20.19921875" customWidth="1"/>
    <col min="2" max="2" width="9" style="1" bestFit="1" customWidth="1"/>
    <col min="3" max="3" width="7.796875" style="1" bestFit="1" customWidth="1"/>
    <col min="4" max="4" width="19.5" customWidth="1"/>
    <col min="5" max="5" width="18.69921875" customWidth="1"/>
    <col min="6" max="6" width="6" style="1" bestFit="1" customWidth="1"/>
    <col min="7" max="8" width="10.69921875" customWidth="1"/>
    <col min="9" max="9" width="10.69921875" style="2" customWidth="1"/>
    <col min="10" max="10" width="10.69921875" style="1" customWidth="1"/>
    <col min="11" max="12" width="10.69921875" style="3" customWidth="1"/>
    <col min="13" max="13" width="10.69921875" customWidth="1"/>
  </cols>
  <sheetData>
    <row r="1" spans="1:14" ht="25.8" x14ac:dyDescent="0.3">
      <c r="A1" s="179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</row>
    <row r="2" spans="1:14" ht="26.4" thickBot="1" x14ac:dyDescent="0.35">
      <c r="A2" s="180" t="s">
        <v>1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</row>
    <row r="3" spans="1:14" s="132" customFormat="1" ht="31.8" thickBot="1" x14ac:dyDescent="0.35">
      <c r="A3" s="178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149" t="s">
        <v>9</v>
      </c>
      <c r="H3" s="5" t="s">
        <v>10</v>
      </c>
      <c r="I3" s="7" t="s">
        <v>12</v>
      </c>
      <c r="J3" s="6" t="s">
        <v>13</v>
      </c>
      <c r="K3" s="6" t="s">
        <v>14</v>
      </c>
      <c r="L3" s="6" t="s">
        <v>15</v>
      </c>
      <c r="M3" s="6" t="s">
        <v>15</v>
      </c>
      <c r="N3" s="8" t="s">
        <v>16</v>
      </c>
    </row>
    <row r="4" spans="1:14" ht="15.6" customHeight="1" x14ac:dyDescent="0.3">
      <c r="A4" s="10" t="s">
        <v>17</v>
      </c>
      <c r="B4" s="11" t="s">
        <v>18</v>
      </c>
      <c r="C4" s="11">
        <v>301</v>
      </c>
      <c r="D4" s="12" t="s">
        <v>19</v>
      </c>
      <c r="E4" s="12" t="s">
        <v>20</v>
      </c>
      <c r="F4" s="11">
        <v>1</v>
      </c>
      <c r="G4" s="150">
        <v>35</v>
      </c>
      <c r="H4" s="13">
        <v>35</v>
      </c>
      <c r="I4" s="14">
        <v>0</v>
      </c>
      <c r="J4" s="13">
        <f t="shared" ref="J4:J17" si="0">H4+I4</f>
        <v>35</v>
      </c>
      <c r="K4" s="15">
        <v>2</v>
      </c>
      <c r="L4" s="15">
        <v>1</v>
      </c>
      <c r="M4" s="181">
        <v>4</v>
      </c>
      <c r="N4" s="187">
        <v>1</v>
      </c>
    </row>
    <row r="5" spans="1:14" ht="15.6" customHeight="1" x14ac:dyDescent="0.3">
      <c r="A5" s="16" t="s">
        <v>17</v>
      </c>
      <c r="B5" s="17" t="s">
        <v>18</v>
      </c>
      <c r="C5" s="17">
        <v>302</v>
      </c>
      <c r="D5" s="18" t="s">
        <v>21</v>
      </c>
      <c r="E5" s="18" t="s">
        <v>22</v>
      </c>
      <c r="F5" s="17">
        <v>2</v>
      </c>
      <c r="G5" s="151">
        <v>40.299999999999997</v>
      </c>
      <c r="H5" s="19">
        <v>38</v>
      </c>
      <c r="I5" s="21">
        <v>0</v>
      </c>
      <c r="J5" s="19">
        <f t="shared" si="0"/>
        <v>38</v>
      </c>
      <c r="K5" s="22">
        <v>9</v>
      </c>
      <c r="L5" s="23">
        <v>4</v>
      </c>
      <c r="M5" s="182"/>
      <c r="N5" s="188"/>
    </row>
    <row r="6" spans="1:14" ht="15.6" customHeight="1" x14ac:dyDescent="0.3">
      <c r="A6" s="16" t="s">
        <v>17</v>
      </c>
      <c r="B6" s="17" t="s">
        <v>23</v>
      </c>
      <c r="C6" s="17">
        <v>303</v>
      </c>
      <c r="D6" s="18" t="s">
        <v>24</v>
      </c>
      <c r="E6" s="18" t="s">
        <v>25</v>
      </c>
      <c r="F6" s="17">
        <v>1</v>
      </c>
      <c r="G6" s="151"/>
      <c r="H6" s="19">
        <v>29.2</v>
      </c>
      <c r="I6" s="21">
        <v>0</v>
      </c>
      <c r="J6" s="19">
        <f t="shared" si="0"/>
        <v>29.2</v>
      </c>
      <c r="K6" s="22">
        <v>2</v>
      </c>
      <c r="L6" s="22">
        <v>2</v>
      </c>
      <c r="M6" s="182"/>
      <c r="N6" s="188"/>
    </row>
    <row r="7" spans="1:14" ht="16.2" customHeight="1" thickBot="1" x14ac:dyDescent="0.35">
      <c r="A7" s="24" t="s">
        <v>17</v>
      </c>
      <c r="B7" s="25" t="s">
        <v>23</v>
      </c>
      <c r="C7" s="25">
        <v>304</v>
      </c>
      <c r="D7" s="26" t="s">
        <v>26</v>
      </c>
      <c r="E7" s="26" t="s">
        <v>27</v>
      </c>
      <c r="F7" s="25">
        <v>2</v>
      </c>
      <c r="G7" s="152">
        <v>39.799999999999997</v>
      </c>
      <c r="H7" s="27">
        <v>29</v>
      </c>
      <c r="I7" s="28">
        <v>0</v>
      </c>
      <c r="J7" s="27">
        <f t="shared" si="0"/>
        <v>29</v>
      </c>
      <c r="K7" s="29">
        <v>1</v>
      </c>
      <c r="L7" s="29">
        <v>1</v>
      </c>
      <c r="M7" s="183"/>
      <c r="N7" s="189"/>
    </row>
    <row r="8" spans="1:14" ht="15.6" customHeight="1" x14ac:dyDescent="0.3">
      <c r="A8" s="10" t="s">
        <v>28</v>
      </c>
      <c r="B8" s="11" t="s">
        <v>18</v>
      </c>
      <c r="C8" s="11">
        <v>305</v>
      </c>
      <c r="D8" s="12" t="s">
        <v>29</v>
      </c>
      <c r="E8" s="12" t="s">
        <v>30</v>
      </c>
      <c r="F8" s="11">
        <v>1</v>
      </c>
      <c r="G8" s="150">
        <v>40.799999999999997</v>
      </c>
      <c r="H8" s="13">
        <v>40.799999999999997</v>
      </c>
      <c r="I8" s="14">
        <v>4</v>
      </c>
      <c r="J8" s="13">
        <f t="shared" si="0"/>
        <v>44.8</v>
      </c>
      <c r="K8" s="15">
        <v>11</v>
      </c>
      <c r="L8" s="15">
        <v>5</v>
      </c>
      <c r="M8" s="181">
        <v>12</v>
      </c>
      <c r="N8" s="190">
        <v>2</v>
      </c>
    </row>
    <row r="9" spans="1:14" ht="15.6" customHeight="1" x14ac:dyDescent="0.3">
      <c r="A9" s="16" t="s">
        <v>28</v>
      </c>
      <c r="B9" s="17" t="s">
        <v>18</v>
      </c>
      <c r="C9" s="17">
        <v>306</v>
      </c>
      <c r="D9" s="18" t="s">
        <v>31</v>
      </c>
      <c r="E9" s="18" t="s">
        <v>32</v>
      </c>
      <c r="F9" s="17">
        <v>2</v>
      </c>
      <c r="G9" s="151">
        <v>39.5</v>
      </c>
      <c r="H9" s="19">
        <v>37.200000000000003</v>
      </c>
      <c r="I9" s="21">
        <v>8</v>
      </c>
      <c r="J9" s="19">
        <f t="shared" si="0"/>
        <v>45.2</v>
      </c>
      <c r="K9" s="22">
        <v>12</v>
      </c>
      <c r="L9" s="23">
        <v>6</v>
      </c>
      <c r="M9" s="182"/>
      <c r="N9" s="191"/>
    </row>
    <row r="10" spans="1:14" ht="15.6" customHeight="1" x14ac:dyDescent="0.3">
      <c r="A10" s="16" t="s">
        <v>28</v>
      </c>
      <c r="B10" s="17" t="s">
        <v>23</v>
      </c>
      <c r="C10" s="17">
        <v>307</v>
      </c>
      <c r="D10" s="18" t="s">
        <v>33</v>
      </c>
      <c r="E10" s="18" t="s">
        <v>34</v>
      </c>
      <c r="F10" s="17">
        <v>1</v>
      </c>
      <c r="G10" s="151">
        <v>35.299999999999997</v>
      </c>
      <c r="H10" s="19">
        <v>31.8</v>
      </c>
      <c r="I10" s="21">
        <v>0</v>
      </c>
      <c r="J10" s="19">
        <f t="shared" si="0"/>
        <v>31.8</v>
      </c>
      <c r="K10" s="22">
        <v>3</v>
      </c>
      <c r="L10" s="22">
        <v>3</v>
      </c>
      <c r="M10" s="182"/>
      <c r="N10" s="191"/>
    </row>
    <row r="11" spans="1:14" ht="16.2" customHeight="1" thickBot="1" x14ac:dyDescent="0.35">
      <c r="A11" s="24" t="s">
        <v>28</v>
      </c>
      <c r="B11" s="25" t="s">
        <v>23</v>
      </c>
      <c r="C11" s="25">
        <v>308</v>
      </c>
      <c r="D11" s="26" t="s">
        <v>35</v>
      </c>
      <c r="E11" s="26" t="s">
        <v>36</v>
      </c>
      <c r="F11" s="25">
        <v>2</v>
      </c>
      <c r="G11" s="152">
        <v>43</v>
      </c>
      <c r="H11" s="27">
        <v>32.4</v>
      </c>
      <c r="I11" s="28">
        <v>0</v>
      </c>
      <c r="J11" s="27">
        <f t="shared" si="0"/>
        <v>32.4</v>
      </c>
      <c r="K11" s="29">
        <v>4</v>
      </c>
      <c r="L11" s="29">
        <v>4</v>
      </c>
      <c r="M11" s="183"/>
      <c r="N11" s="192"/>
    </row>
    <row r="12" spans="1:14" ht="15.6" customHeight="1" x14ac:dyDescent="0.3">
      <c r="A12" s="10" t="s">
        <v>37</v>
      </c>
      <c r="B12" s="11" t="s">
        <v>18</v>
      </c>
      <c r="C12" s="11">
        <v>309</v>
      </c>
      <c r="D12" s="12" t="s">
        <v>38</v>
      </c>
      <c r="E12" s="12" t="s">
        <v>39</v>
      </c>
      <c r="F12" s="11">
        <v>1</v>
      </c>
      <c r="G12" s="150">
        <v>33.5</v>
      </c>
      <c r="H12" s="13">
        <v>33.5</v>
      </c>
      <c r="I12" s="14">
        <v>4</v>
      </c>
      <c r="J12" s="13">
        <f t="shared" si="0"/>
        <v>37.5</v>
      </c>
      <c r="K12" s="15">
        <v>8</v>
      </c>
      <c r="L12" s="15">
        <v>3</v>
      </c>
      <c r="M12" s="181">
        <v>15</v>
      </c>
      <c r="N12" s="193">
        <v>3</v>
      </c>
    </row>
    <row r="13" spans="1:14" ht="15.6" customHeight="1" x14ac:dyDescent="0.3">
      <c r="A13" s="16" t="s">
        <v>37</v>
      </c>
      <c r="B13" s="17" t="s">
        <v>23</v>
      </c>
      <c r="C13" s="17">
        <v>311</v>
      </c>
      <c r="D13" s="18" t="s">
        <v>40</v>
      </c>
      <c r="E13" s="18" t="s">
        <v>41</v>
      </c>
      <c r="F13" s="17">
        <v>1</v>
      </c>
      <c r="G13" s="151">
        <v>32.5</v>
      </c>
      <c r="H13" s="19">
        <v>28.9</v>
      </c>
      <c r="I13" s="21">
        <v>4</v>
      </c>
      <c r="J13" s="19">
        <f t="shared" si="0"/>
        <v>32.9</v>
      </c>
      <c r="K13" s="22">
        <v>5</v>
      </c>
      <c r="L13" s="22">
        <v>5</v>
      </c>
      <c r="M13" s="182"/>
      <c r="N13" s="194"/>
    </row>
    <row r="14" spans="1:14" ht="16.2" customHeight="1" thickBot="1" x14ac:dyDescent="0.35">
      <c r="A14" s="24" t="s">
        <v>37</v>
      </c>
      <c r="B14" s="25" t="s">
        <v>23</v>
      </c>
      <c r="C14" s="25">
        <v>312</v>
      </c>
      <c r="D14" s="26" t="s">
        <v>42</v>
      </c>
      <c r="E14" s="26" t="s">
        <v>43</v>
      </c>
      <c r="F14" s="25">
        <v>2</v>
      </c>
      <c r="G14" s="152">
        <v>59.5</v>
      </c>
      <c r="H14" s="27">
        <v>49.8</v>
      </c>
      <c r="I14" s="28">
        <v>0</v>
      </c>
      <c r="J14" s="27">
        <f t="shared" si="0"/>
        <v>49.8</v>
      </c>
      <c r="K14" s="29">
        <v>7</v>
      </c>
      <c r="L14" s="29">
        <v>7</v>
      </c>
      <c r="M14" s="183"/>
      <c r="N14" s="195"/>
    </row>
    <row r="15" spans="1:14" ht="16.2" customHeight="1" x14ac:dyDescent="0.3">
      <c r="A15" s="10" t="s">
        <v>44</v>
      </c>
      <c r="B15" s="11" t="s">
        <v>18</v>
      </c>
      <c r="C15" s="11">
        <v>313</v>
      </c>
      <c r="D15" s="12" t="s">
        <v>45</v>
      </c>
      <c r="E15" s="12" t="s">
        <v>46</v>
      </c>
      <c r="F15" s="11">
        <v>1</v>
      </c>
      <c r="G15" s="150">
        <v>32.799999999999997</v>
      </c>
      <c r="H15" s="13">
        <v>32.799999999999997</v>
      </c>
      <c r="I15" s="14">
        <v>4</v>
      </c>
      <c r="J15" s="13">
        <f t="shared" si="0"/>
        <v>36.799999999999997</v>
      </c>
      <c r="K15" s="15">
        <v>6</v>
      </c>
      <c r="L15" s="15">
        <v>2</v>
      </c>
      <c r="M15" s="181">
        <v>16</v>
      </c>
      <c r="N15" s="184">
        <v>4</v>
      </c>
    </row>
    <row r="16" spans="1:14" ht="15.6" customHeight="1" x14ac:dyDescent="0.3">
      <c r="A16" s="16" t="s">
        <v>44</v>
      </c>
      <c r="B16" s="17" t="s">
        <v>23</v>
      </c>
      <c r="C16" s="17">
        <v>314</v>
      </c>
      <c r="D16" s="18" t="s">
        <v>47</v>
      </c>
      <c r="E16" s="18" t="s">
        <v>48</v>
      </c>
      <c r="F16" s="17">
        <v>1</v>
      </c>
      <c r="G16" s="151">
        <v>39.5</v>
      </c>
      <c r="H16" s="19">
        <v>36.299999999999997</v>
      </c>
      <c r="I16" s="21">
        <v>0</v>
      </c>
      <c r="J16" s="19">
        <f t="shared" si="0"/>
        <v>36.299999999999997</v>
      </c>
      <c r="K16" s="22">
        <v>6</v>
      </c>
      <c r="L16" s="22">
        <v>6</v>
      </c>
      <c r="M16" s="182"/>
      <c r="N16" s="185"/>
    </row>
    <row r="17" spans="1:14" ht="16.2" customHeight="1" thickBot="1" x14ac:dyDescent="0.35">
      <c r="A17" s="24" t="s">
        <v>44</v>
      </c>
      <c r="B17" s="25" t="s">
        <v>23</v>
      </c>
      <c r="C17" s="25">
        <v>315</v>
      </c>
      <c r="D17" s="26" t="s">
        <v>49</v>
      </c>
      <c r="E17" s="26" t="s">
        <v>50</v>
      </c>
      <c r="F17" s="25">
        <v>2</v>
      </c>
      <c r="G17" s="153">
        <v>41.3</v>
      </c>
      <c r="H17" s="30">
        <v>30.6</v>
      </c>
      <c r="I17" s="28">
        <v>20</v>
      </c>
      <c r="J17" s="27">
        <f t="shared" si="0"/>
        <v>50.6</v>
      </c>
      <c r="K17" s="29">
        <v>8</v>
      </c>
      <c r="L17" s="29">
        <v>8</v>
      </c>
      <c r="M17" s="183"/>
      <c r="N17" s="186"/>
    </row>
    <row r="18" spans="1:14" ht="15.6" customHeight="1" x14ac:dyDescent="0.3">
      <c r="A18" s="31"/>
      <c r="D18" s="31"/>
      <c r="E18" s="31"/>
      <c r="G18" s="154"/>
      <c r="H18" s="32"/>
    </row>
    <row r="19" spans="1:14" s="39" customFormat="1" ht="16.2" customHeight="1" x14ac:dyDescent="0.3">
      <c r="A19" s="33" t="s">
        <v>51</v>
      </c>
      <c r="B19" s="34" t="s">
        <v>52</v>
      </c>
      <c r="C19" s="34">
        <v>667</v>
      </c>
      <c r="D19" s="33" t="s">
        <v>53</v>
      </c>
      <c r="E19" s="33" t="s">
        <v>54</v>
      </c>
      <c r="F19" s="34">
        <v>2</v>
      </c>
      <c r="G19" s="155"/>
      <c r="H19" s="35"/>
      <c r="I19" s="36"/>
      <c r="J19" s="19">
        <v>0</v>
      </c>
      <c r="K19" s="37"/>
      <c r="L19" s="38"/>
    </row>
    <row r="20" spans="1:14" x14ac:dyDescent="0.3">
      <c r="A20" s="18" t="s">
        <v>51</v>
      </c>
      <c r="B20" s="17" t="s">
        <v>52</v>
      </c>
      <c r="C20" s="17">
        <v>668</v>
      </c>
      <c r="D20" s="18" t="s">
        <v>55</v>
      </c>
      <c r="E20" s="18" t="s">
        <v>56</v>
      </c>
      <c r="F20" s="17">
        <v>2</v>
      </c>
      <c r="G20" s="151">
        <v>38.5</v>
      </c>
      <c r="H20" s="19">
        <v>36.200000000000003</v>
      </c>
      <c r="I20" s="21"/>
      <c r="J20" s="19">
        <f>H20+I20</f>
        <v>36.200000000000003</v>
      </c>
      <c r="K20" s="22">
        <v>5</v>
      </c>
      <c r="L20" s="40"/>
    </row>
    <row r="21" spans="1:14" x14ac:dyDescent="0.3">
      <c r="A21" s="18" t="s">
        <v>57</v>
      </c>
      <c r="B21" s="17" t="s">
        <v>52</v>
      </c>
      <c r="C21" s="17">
        <v>669</v>
      </c>
      <c r="D21" s="18" t="s">
        <v>58</v>
      </c>
      <c r="E21" s="18" t="s">
        <v>59</v>
      </c>
      <c r="F21" s="17">
        <v>2</v>
      </c>
      <c r="G21" s="151">
        <v>37.799999999999997</v>
      </c>
      <c r="H21" s="19">
        <v>35.5</v>
      </c>
      <c r="I21" s="21"/>
      <c r="J21" s="19">
        <f>H21+I21</f>
        <v>35.5</v>
      </c>
      <c r="K21" s="22">
        <v>4</v>
      </c>
      <c r="L21" s="40"/>
    </row>
    <row r="22" spans="1:14" x14ac:dyDescent="0.3">
      <c r="A22" s="18" t="s">
        <v>60</v>
      </c>
      <c r="B22" s="17" t="s">
        <v>52</v>
      </c>
      <c r="C22" s="17">
        <v>670</v>
      </c>
      <c r="D22" s="18" t="s">
        <v>61</v>
      </c>
      <c r="E22" s="18" t="s">
        <v>62</v>
      </c>
      <c r="F22" s="17">
        <v>2</v>
      </c>
      <c r="G22" s="151">
        <v>39.299999999999997</v>
      </c>
      <c r="H22" s="19">
        <v>37</v>
      </c>
      <c r="I22" s="21"/>
      <c r="J22" s="19">
        <f>H22+I22</f>
        <v>37</v>
      </c>
      <c r="K22" s="22">
        <v>7</v>
      </c>
      <c r="L22" s="40"/>
    </row>
    <row r="23" spans="1:14" s="39" customFormat="1" x14ac:dyDescent="0.3">
      <c r="A23" s="33" t="s">
        <v>60</v>
      </c>
      <c r="B23" s="34" t="s">
        <v>52</v>
      </c>
      <c r="C23" s="34">
        <v>671</v>
      </c>
      <c r="D23" s="33" t="s">
        <v>63</v>
      </c>
      <c r="E23" s="33" t="s">
        <v>64</v>
      </c>
      <c r="F23" s="34">
        <v>2</v>
      </c>
      <c r="G23" s="155"/>
      <c r="H23" s="35"/>
      <c r="I23" s="36"/>
      <c r="J23" s="19">
        <v>0</v>
      </c>
      <c r="K23" s="37"/>
      <c r="L23" s="38"/>
    </row>
    <row r="24" spans="1:14" x14ac:dyDescent="0.3">
      <c r="A24" s="18" t="s">
        <v>60</v>
      </c>
      <c r="B24" s="17" t="s">
        <v>52</v>
      </c>
      <c r="C24" s="17">
        <v>672</v>
      </c>
      <c r="D24" s="18" t="s">
        <v>65</v>
      </c>
      <c r="E24" s="18" t="s">
        <v>66</v>
      </c>
      <c r="F24" s="17">
        <v>2</v>
      </c>
      <c r="G24" s="151">
        <v>37.5</v>
      </c>
      <c r="H24" s="19">
        <v>35.200000000000003</v>
      </c>
      <c r="I24" s="21"/>
      <c r="J24" s="19">
        <f>H24+I24</f>
        <v>35.200000000000003</v>
      </c>
      <c r="K24" s="22">
        <v>3</v>
      </c>
      <c r="L24" s="40"/>
    </row>
    <row r="25" spans="1:14" x14ac:dyDescent="0.3">
      <c r="A25" s="18" t="s">
        <v>60</v>
      </c>
      <c r="B25" s="17" t="s">
        <v>52</v>
      </c>
      <c r="C25" s="17">
        <v>673</v>
      </c>
      <c r="D25" s="18" t="s">
        <v>67</v>
      </c>
      <c r="E25" s="18" t="s">
        <v>68</v>
      </c>
      <c r="F25" s="17">
        <v>2</v>
      </c>
      <c r="G25" s="151">
        <v>41.5</v>
      </c>
      <c r="H25" s="19">
        <v>39.200000000000003</v>
      </c>
      <c r="I25" s="21"/>
      <c r="J25" s="19">
        <f>H25+I25</f>
        <v>39.200000000000003</v>
      </c>
      <c r="K25" s="22">
        <v>10</v>
      </c>
      <c r="L25" s="40"/>
    </row>
    <row r="26" spans="1:14" x14ac:dyDescent="0.3">
      <c r="A26" s="18" t="s">
        <v>69</v>
      </c>
      <c r="B26" s="17" t="s">
        <v>52</v>
      </c>
      <c r="C26" s="17">
        <v>674</v>
      </c>
      <c r="D26" s="18" t="s">
        <v>70</v>
      </c>
      <c r="E26" s="18" t="s">
        <v>71</v>
      </c>
      <c r="F26" s="17">
        <v>2</v>
      </c>
      <c r="G26" s="151">
        <v>28</v>
      </c>
      <c r="H26" s="19">
        <v>25.7</v>
      </c>
      <c r="I26" s="21"/>
      <c r="J26" s="19">
        <f>H26+I26</f>
        <v>25.7</v>
      </c>
      <c r="K26" s="22">
        <v>1</v>
      </c>
      <c r="L26" s="40"/>
    </row>
    <row r="27" spans="1:14" x14ac:dyDescent="0.3">
      <c r="A27" s="31"/>
      <c r="D27" s="31"/>
      <c r="E27" s="31"/>
      <c r="G27" s="156"/>
      <c r="H27" s="1"/>
      <c r="L27" s="41"/>
    </row>
    <row r="28" spans="1:14" x14ac:dyDescent="0.3">
      <c r="A28" s="18" t="s">
        <v>72</v>
      </c>
      <c r="B28" s="17" t="s">
        <v>73</v>
      </c>
      <c r="C28" s="17">
        <v>675</v>
      </c>
      <c r="D28" s="18" t="s">
        <v>74</v>
      </c>
      <c r="E28" s="18" t="s">
        <v>75</v>
      </c>
      <c r="F28" s="17">
        <v>1</v>
      </c>
      <c r="G28" s="157">
        <v>30.8</v>
      </c>
      <c r="H28" s="17">
        <v>27.1</v>
      </c>
      <c r="I28" s="21" t="s">
        <v>76</v>
      </c>
      <c r="J28" s="19" t="s">
        <v>76</v>
      </c>
      <c r="K28" s="22" t="s">
        <v>76</v>
      </c>
      <c r="L28" s="40"/>
    </row>
    <row r="32" spans="1:14" x14ac:dyDescent="0.3">
      <c r="A32" s="31"/>
      <c r="D32" s="31"/>
      <c r="E32" s="31"/>
      <c r="G32" s="1"/>
      <c r="H32" s="1"/>
    </row>
    <row r="33" spans="1:8" x14ac:dyDescent="0.3">
      <c r="A33" s="31"/>
      <c r="D33" s="1"/>
      <c r="E33" s="1"/>
      <c r="G33" s="1"/>
      <c r="H33" s="1"/>
    </row>
    <row r="35" spans="1:8" x14ac:dyDescent="0.3">
      <c r="A35" s="9"/>
    </row>
  </sheetData>
  <mergeCells count="10">
    <mergeCell ref="A1:N1"/>
    <mergeCell ref="A2:N2"/>
    <mergeCell ref="M15:M17"/>
    <mergeCell ref="N15:N17"/>
    <mergeCell ref="M4:M7"/>
    <mergeCell ref="N4:N7"/>
    <mergeCell ref="M8:M11"/>
    <mergeCell ref="N8:N11"/>
    <mergeCell ref="M12:M14"/>
    <mergeCell ref="N12:N14"/>
  </mergeCells>
  <printOptions horizontalCentered="1"/>
  <pageMargins left="0.51181102362204722" right="0.51181102362204722" top="0.74803149606299213" bottom="0.74803149606299213" header="0.31496062992125984" footer="0.31496062992125984"/>
  <pageSetup paperSize="8" scale="105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4"/>
  <sheetViews>
    <sheetView showZeros="0" tabSelected="1" zoomScale="60" zoomScaleNormal="60" workbookViewId="0">
      <pane ySplit="3" topLeftCell="A4" activePane="bottomLeft" state="frozen"/>
      <selection activeCell="P24" sqref="P24"/>
      <selection pane="bottomLeft" activeCell="A3" sqref="A3"/>
    </sheetView>
  </sheetViews>
  <sheetFormatPr defaultColWidth="11.19921875" defaultRowHeight="15.6" x14ac:dyDescent="0.3"/>
  <cols>
    <col min="1" max="1" width="35.09765625" style="110" bestFit="1" customWidth="1"/>
    <col min="2" max="3" width="9.3984375" style="1" bestFit="1" customWidth="1"/>
    <col min="4" max="4" width="21.796875" bestFit="1" customWidth="1"/>
    <col min="5" max="5" width="22.3984375" bestFit="1" customWidth="1"/>
    <col min="6" max="6" width="7.3984375" style="1" bestFit="1" customWidth="1"/>
    <col min="7" max="7" width="10.69921875" style="46" customWidth="1"/>
    <col min="8" max="12" width="10.69921875" style="47" customWidth="1"/>
    <col min="13" max="13" width="10.69921875" style="48" customWidth="1"/>
  </cols>
  <sheetData>
    <row r="1" spans="1:14" ht="25.8" x14ac:dyDescent="0.5">
      <c r="A1" s="213" t="s">
        <v>77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</row>
    <row r="2" spans="1:14" ht="26.4" thickBot="1" x14ac:dyDescent="0.55000000000000004">
      <c r="A2" s="213" t="s">
        <v>78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</row>
    <row r="3" spans="1:14" s="177" customFormat="1" ht="31.8" thickBot="1" x14ac:dyDescent="0.35">
      <c r="A3" s="176" t="s">
        <v>2</v>
      </c>
      <c r="B3" s="175" t="s">
        <v>3</v>
      </c>
      <c r="C3" s="175" t="s">
        <v>4</v>
      </c>
      <c r="D3" s="175" t="s">
        <v>5</v>
      </c>
      <c r="E3" s="175" t="s">
        <v>6</v>
      </c>
      <c r="F3" s="175" t="s">
        <v>7</v>
      </c>
      <c r="G3" s="5" t="s">
        <v>9</v>
      </c>
      <c r="H3" s="6" t="s">
        <v>12</v>
      </c>
      <c r="I3" s="6" t="s">
        <v>13</v>
      </c>
      <c r="J3" s="6" t="s">
        <v>14</v>
      </c>
      <c r="K3" s="6" t="s">
        <v>16</v>
      </c>
      <c r="L3" s="6" t="s">
        <v>15</v>
      </c>
      <c r="M3" s="8" t="s">
        <v>16</v>
      </c>
    </row>
    <row r="4" spans="1:14" ht="15.6" customHeight="1" x14ac:dyDescent="0.3">
      <c r="A4" s="49" t="s">
        <v>79</v>
      </c>
      <c r="B4" s="50" t="s">
        <v>18</v>
      </c>
      <c r="C4" s="50">
        <v>316</v>
      </c>
      <c r="D4" s="51" t="s">
        <v>80</v>
      </c>
      <c r="E4" s="51" t="s">
        <v>81</v>
      </c>
      <c r="F4" s="50">
        <v>1</v>
      </c>
      <c r="G4" s="52">
        <v>22.3</v>
      </c>
      <c r="H4" s="53">
        <v>4</v>
      </c>
      <c r="I4" s="54">
        <f t="shared" ref="I4:I35" si="0">G4+H4</f>
        <v>26.3</v>
      </c>
      <c r="J4" s="53">
        <v>1</v>
      </c>
      <c r="K4" s="53">
        <v>1</v>
      </c>
      <c r="L4" s="196">
        <v>14</v>
      </c>
      <c r="M4" s="199">
        <v>4</v>
      </c>
      <c r="N4" s="44"/>
    </row>
    <row r="5" spans="1:14" ht="15.6" customHeight="1" x14ac:dyDescent="0.3">
      <c r="A5" s="55" t="s">
        <v>79</v>
      </c>
      <c r="B5" s="56" t="s">
        <v>18</v>
      </c>
      <c r="C5" s="56">
        <v>317</v>
      </c>
      <c r="D5" s="57" t="s">
        <v>82</v>
      </c>
      <c r="E5" s="57" t="s">
        <v>83</v>
      </c>
      <c r="F5" s="56">
        <v>2</v>
      </c>
      <c r="G5" s="59">
        <v>31.3</v>
      </c>
      <c r="H5" s="60">
        <v>4</v>
      </c>
      <c r="I5" s="61">
        <f t="shared" si="0"/>
        <v>35.299999999999997</v>
      </c>
      <c r="J5" s="60">
        <v>8</v>
      </c>
      <c r="K5" s="62">
        <v>8</v>
      </c>
      <c r="L5" s="197"/>
      <c r="M5" s="199"/>
      <c r="N5" s="44"/>
    </row>
    <row r="6" spans="1:14" ht="15.6" customHeight="1" x14ac:dyDescent="0.3">
      <c r="A6" s="55" t="s">
        <v>79</v>
      </c>
      <c r="B6" s="56" t="s">
        <v>23</v>
      </c>
      <c r="C6" s="56">
        <v>318</v>
      </c>
      <c r="D6" s="57" t="s">
        <v>84</v>
      </c>
      <c r="E6" s="57" t="s">
        <v>85</v>
      </c>
      <c r="F6" s="56">
        <v>1</v>
      </c>
      <c r="G6" s="59">
        <v>28.9</v>
      </c>
      <c r="H6" s="60">
        <v>0</v>
      </c>
      <c r="I6" s="61">
        <f t="shared" si="0"/>
        <v>28.9</v>
      </c>
      <c r="J6" s="60">
        <v>7</v>
      </c>
      <c r="K6" s="119">
        <v>6</v>
      </c>
      <c r="L6" s="197"/>
      <c r="M6" s="199"/>
      <c r="N6" s="44"/>
    </row>
    <row r="7" spans="1:14" ht="16.2" customHeight="1" thickBot="1" x14ac:dyDescent="0.35">
      <c r="A7" s="63" t="s">
        <v>79</v>
      </c>
      <c r="B7" s="64" t="s">
        <v>23</v>
      </c>
      <c r="C7" s="64">
        <v>319</v>
      </c>
      <c r="D7" s="65" t="s">
        <v>86</v>
      </c>
      <c r="E7" s="65" t="s">
        <v>87</v>
      </c>
      <c r="F7" s="64">
        <v>2</v>
      </c>
      <c r="G7" s="66">
        <v>32.5</v>
      </c>
      <c r="H7" s="67">
        <v>0</v>
      </c>
      <c r="I7" s="68">
        <f t="shared" si="0"/>
        <v>32.5</v>
      </c>
      <c r="J7" s="67">
        <v>8</v>
      </c>
      <c r="K7" s="67">
        <v>7</v>
      </c>
      <c r="L7" s="198"/>
      <c r="M7" s="200"/>
      <c r="N7" s="44"/>
    </row>
    <row r="8" spans="1:14" ht="15.6" customHeight="1" x14ac:dyDescent="0.3">
      <c r="A8" s="69" t="s">
        <v>88</v>
      </c>
      <c r="B8" s="70" t="s">
        <v>18</v>
      </c>
      <c r="C8" s="70">
        <v>320</v>
      </c>
      <c r="D8" s="71" t="s">
        <v>89</v>
      </c>
      <c r="E8" s="71" t="s">
        <v>89</v>
      </c>
      <c r="F8" s="70">
        <v>1</v>
      </c>
      <c r="G8" s="72"/>
      <c r="H8" s="73"/>
      <c r="I8" s="74">
        <f t="shared" si="0"/>
        <v>0</v>
      </c>
      <c r="J8" s="73"/>
      <c r="K8" s="73"/>
      <c r="L8" s="196"/>
      <c r="M8" s="201"/>
      <c r="N8" s="44"/>
    </row>
    <row r="9" spans="1:14" ht="15.6" customHeight="1" x14ac:dyDescent="0.3">
      <c r="A9" s="75" t="s">
        <v>88</v>
      </c>
      <c r="B9" s="76" t="s">
        <v>18</v>
      </c>
      <c r="C9" s="76">
        <v>321</v>
      </c>
      <c r="D9" s="77" t="s">
        <v>90</v>
      </c>
      <c r="E9" s="77" t="s">
        <v>91</v>
      </c>
      <c r="F9" s="76">
        <v>2</v>
      </c>
      <c r="G9" s="78"/>
      <c r="H9" s="60"/>
      <c r="I9" s="61">
        <f t="shared" si="0"/>
        <v>0</v>
      </c>
      <c r="J9" s="60"/>
      <c r="K9" s="60"/>
      <c r="L9" s="197"/>
      <c r="M9" s="202"/>
      <c r="N9" s="44"/>
    </row>
    <row r="10" spans="1:14" ht="15.6" customHeight="1" x14ac:dyDescent="0.3">
      <c r="A10" s="55" t="s">
        <v>88</v>
      </c>
      <c r="B10" s="56" t="s">
        <v>73</v>
      </c>
      <c r="C10" s="56">
        <v>322</v>
      </c>
      <c r="D10" s="57" t="s">
        <v>92</v>
      </c>
      <c r="E10" s="57" t="s">
        <v>93</v>
      </c>
      <c r="F10" s="56">
        <v>1</v>
      </c>
      <c r="G10" s="59">
        <v>32.4</v>
      </c>
      <c r="H10" s="60">
        <v>4</v>
      </c>
      <c r="I10" s="61">
        <f t="shared" si="0"/>
        <v>36.4</v>
      </c>
      <c r="J10" s="60">
        <v>12</v>
      </c>
      <c r="K10" s="60"/>
      <c r="L10" s="197"/>
      <c r="M10" s="202"/>
      <c r="N10" s="44"/>
    </row>
    <row r="11" spans="1:14" ht="16.2" customHeight="1" thickBot="1" x14ac:dyDescent="0.35">
      <c r="A11" s="79" t="s">
        <v>88</v>
      </c>
      <c r="B11" s="80" t="s">
        <v>23</v>
      </c>
      <c r="C11" s="80">
        <v>323</v>
      </c>
      <c r="D11" s="81" t="s">
        <v>94</v>
      </c>
      <c r="E11" s="81" t="s">
        <v>95</v>
      </c>
      <c r="F11" s="80">
        <v>2</v>
      </c>
      <c r="G11" s="82"/>
      <c r="H11" s="67"/>
      <c r="I11" s="68">
        <f t="shared" si="0"/>
        <v>0</v>
      </c>
      <c r="J11" s="67"/>
      <c r="K11" s="67"/>
      <c r="L11" s="198"/>
      <c r="M11" s="203"/>
      <c r="N11" s="44"/>
    </row>
    <row r="12" spans="1:14" s="44" customFormat="1" ht="15.6" customHeight="1" x14ac:dyDescent="0.3">
      <c r="A12" s="69" t="s">
        <v>96</v>
      </c>
      <c r="B12" s="70" t="s">
        <v>18</v>
      </c>
      <c r="C12" s="70">
        <v>324</v>
      </c>
      <c r="D12" s="71" t="s">
        <v>97</v>
      </c>
      <c r="E12" s="71" t="s">
        <v>98</v>
      </c>
      <c r="F12" s="70">
        <v>1</v>
      </c>
      <c r="G12" s="72"/>
      <c r="H12" s="73"/>
      <c r="I12" s="74">
        <f t="shared" si="0"/>
        <v>0</v>
      </c>
      <c r="J12" s="73"/>
      <c r="K12" s="73"/>
      <c r="L12" s="196">
        <v>31</v>
      </c>
      <c r="M12" s="204">
        <v>13</v>
      </c>
    </row>
    <row r="13" spans="1:14" s="44" customFormat="1" ht="15.6" customHeight="1" x14ac:dyDescent="0.3">
      <c r="A13" s="55" t="s">
        <v>96</v>
      </c>
      <c r="B13" s="56" t="s">
        <v>18</v>
      </c>
      <c r="C13" s="56">
        <v>325</v>
      </c>
      <c r="D13" s="57" t="s">
        <v>99</v>
      </c>
      <c r="E13" s="57" t="s">
        <v>100</v>
      </c>
      <c r="F13" s="56">
        <v>2</v>
      </c>
      <c r="G13" s="59">
        <v>35.299999999999997</v>
      </c>
      <c r="H13" s="60">
        <v>0</v>
      </c>
      <c r="I13" s="61">
        <f t="shared" si="0"/>
        <v>35.299999999999997</v>
      </c>
      <c r="J13" s="60">
        <v>9</v>
      </c>
      <c r="K13" s="60">
        <v>9</v>
      </c>
      <c r="L13" s="197"/>
      <c r="M13" s="205"/>
    </row>
    <row r="14" spans="1:14" s="44" customFormat="1" ht="15.6" customHeight="1" x14ac:dyDescent="0.3">
      <c r="A14" s="55" t="s">
        <v>96</v>
      </c>
      <c r="B14" s="56" t="s">
        <v>23</v>
      </c>
      <c r="C14" s="56">
        <v>326</v>
      </c>
      <c r="D14" s="57" t="s">
        <v>101</v>
      </c>
      <c r="E14" s="57" t="s">
        <v>102</v>
      </c>
      <c r="F14" s="56">
        <v>1</v>
      </c>
      <c r="G14" s="59">
        <v>30.8</v>
      </c>
      <c r="H14" s="60">
        <v>0</v>
      </c>
      <c r="I14" s="61">
        <f t="shared" si="0"/>
        <v>30.8</v>
      </c>
      <c r="J14" s="60">
        <v>9</v>
      </c>
      <c r="K14" s="60">
        <v>8</v>
      </c>
      <c r="L14" s="197"/>
      <c r="M14" s="205"/>
    </row>
    <row r="15" spans="1:14" s="44" customFormat="1" ht="16.2" customHeight="1" thickBot="1" x14ac:dyDescent="0.35">
      <c r="A15" s="63" t="s">
        <v>96</v>
      </c>
      <c r="B15" s="64" t="s">
        <v>23</v>
      </c>
      <c r="C15" s="64">
        <v>327</v>
      </c>
      <c r="D15" s="65" t="s">
        <v>103</v>
      </c>
      <c r="E15" s="65" t="s">
        <v>104</v>
      </c>
      <c r="F15" s="64">
        <v>2</v>
      </c>
      <c r="G15" s="66">
        <v>37.4</v>
      </c>
      <c r="H15" s="67">
        <v>16</v>
      </c>
      <c r="I15" s="68">
        <f t="shared" si="0"/>
        <v>53.4</v>
      </c>
      <c r="J15" s="67">
        <v>16</v>
      </c>
      <c r="K15" s="67">
        <v>14</v>
      </c>
      <c r="L15" s="198"/>
      <c r="M15" s="206"/>
    </row>
    <row r="16" spans="1:14" s="44" customFormat="1" ht="15.6" customHeight="1" x14ac:dyDescent="0.3">
      <c r="A16" s="83" t="s">
        <v>105</v>
      </c>
      <c r="B16" s="84" t="s">
        <v>18</v>
      </c>
      <c r="C16" s="84">
        <v>328</v>
      </c>
      <c r="D16" s="85" t="s">
        <v>106</v>
      </c>
      <c r="E16" s="85" t="s">
        <v>107</v>
      </c>
      <c r="F16" s="84">
        <v>1</v>
      </c>
      <c r="G16" s="86">
        <v>31.3</v>
      </c>
      <c r="H16" s="73">
        <v>0</v>
      </c>
      <c r="I16" s="74">
        <f t="shared" si="0"/>
        <v>31.3</v>
      </c>
      <c r="J16" s="73">
        <v>5</v>
      </c>
      <c r="K16" s="73">
        <v>5</v>
      </c>
      <c r="L16" s="196">
        <v>13</v>
      </c>
      <c r="M16" s="207">
        <v>3</v>
      </c>
      <c r="N16" s="87"/>
    </row>
    <row r="17" spans="1:14" s="44" customFormat="1" ht="15.6" customHeight="1" x14ac:dyDescent="0.3">
      <c r="A17" s="55" t="s">
        <v>105</v>
      </c>
      <c r="B17" s="56" t="s">
        <v>18</v>
      </c>
      <c r="C17" s="56">
        <v>329</v>
      </c>
      <c r="D17" s="57" t="s">
        <v>108</v>
      </c>
      <c r="E17" s="57" t="s">
        <v>109</v>
      </c>
      <c r="F17" s="56">
        <v>2</v>
      </c>
      <c r="G17" s="59">
        <v>29.5</v>
      </c>
      <c r="H17" s="60">
        <v>0</v>
      </c>
      <c r="I17" s="61">
        <f t="shared" si="0"/>
        <v>29.5</v>
      </c>
      <c r="J17" s="60">
        <v>3</v>
      </c>
      <c r="K17" s="60">
        <v>3</v>
      </c>
      <c r="L17" s="197"/>
      <c r="M17" s="208"/>
      <c r="N17" s="88"/>
    </row>
    <row r="18" spans="1:14" s="44" customFormat="1" ht="15.6" customHeight="1" x14ac:dyDescent="0.3">
      <c r="A18" s="55" t="s">
        <v>105</v>
      </c>
      <c r="B18" s="56" t="s">
        <v>23</v>
      </c>
      <c r="C18" s="56">
        <v>330</v>
      </c>
      <c r="D18" s="57" t="s">
        <v>110</v>
      </c>
      <c r="E18" s="57" t="s">
        <v>111</v>
      </c>
      <c r="F18" s="56">
        <v>1</v>
      </c>
      <c r="G18" s="59">
        <v>28.4</v>
      </c>
      <c r="H18" s="60">
        <v>0</v>
      </c>
      <c r="I18" s="61">
        <f t="shared" si="0"/>
        <v>28.4</v>
      </c>
      <c r="J18" s="60">
        <v>6</v>
      </c>
      <c r="K18" s="62">
        <v>5</v>
      </c>
      <c r="L18" s="197"/>
      <c r="M18" s="208"/>
      <c r="N18" s="88"/>
    </row>
    <row r="19" spans="1:14" s="44" customFormat="1" ht="16.2" customHeight="1" thickBot="1" x14ac:dyDescent="0.35">
      <c r="A19" s="63" t="s">
        <v>105</v>
      </c>
      <c r="B19" s="64" t="s">
        <v>23</v>
      </c>
      <c r="C19" s="64">
        <v>331</v>
      </c>
      <c r="D19" s="65" t="s">
        <v>112</v>
      </c>
      <c r="E19" s="65" t="s">
        <v>113</v>
      </c>
      <c r="F19" s="64">
        <v>2</v>
      </c>
      <c r="G19" s="66">
        <v>27.6</v>
      </c>
      <c r="H19" s="67">
        <v>4</v>
      </c>
      <c r="I19" s="68">
        <f t="shared" si="0"/>
        <v>31.6</v>
      </c>
      <c r="J19" s="67">
        <v>5</v>
      </c>
      <c r="K19" s="67">
        <v>5</v>
      </c>
      <c r="L19" s="198"/>
      <c r="M19" s="209"/>
      <c r="N19" s="88"/>
    </row>
    <row r="20" spans="1:14" s="44" customFormat="1" ht="15.6" customHeight="1" x14ac:dyDescent="0.3">
      <c r="A20" s="83" t="s">
        <v>114</v>
      </c>
      <c r="B20" s="84" t="s">
        <v>18</v>
      </c>
      <c r="C20" s="84">
        <v>332</v>
      </c>
      <c r="D20" s="85" t="s">
        <v>115</v>
      </c>
      <c r="E20" s="85" t="s">
        <v>116</v>
      </c>
      <c r="F20" s="84">
        <v>1</v>
      </c>
      <c r="G20" s="86">
        <v>34.799999999999997</v>
      </c>
      <c r="H20" s="73">
        <v>8</v>
      </c>
      <c r="I20" s="74">
        <f t="shared" si="0"/>
        <v>42.8</v>
      </c>
      <c r="J20" s="73">
        <v>17</v>
      </c>
      <c r="K20" s="73">
        <v>15</v>
      </c>
      <c r="L20" s="196">
        <v>25</v>
      </c>
      <c r="M20" s="204">
        <v>11</v>
      </c>
    </row>
    <row r="21" spans="1:14" s="44" customFormat="1" ht="15.6" customHeight="1" x14ac:dyDescent="0.3">
      <c r="A21" s="55" t="s">
        <v>114</v>
      </c>
      <c r="B21" s="56" t="s">
        <v>18</v>
      </c>
      <c r="C21" s="56">
        <v>333</v>
      </c>
      <c r="D21" s="57" t="s">
        <v>117</v>
      </c>
      <c r="E21" s="57" t="s">
        <v>118</v>
      </c>
      <c r="F21" s="56">
        <v>2</v>
      </c>
      <c r="G21" s="59">
        <v>25</v>
      </c>
      <c r="H21" s="60">
        <v>4</v>
      </c>
      <c r="I21" s="61">
        <f t="shared" si="0"/>
        <v>29</v>
      </c>
      <c r="J21" s="60">
        <v>2</v>
      </c>
      <c r="K21" s="60">
        <v>2</v>
      </c>
      <c r="L21" s="197"/>
      <c r="M21" s="205"/>
    </row>
    <row r="22" spans="1:14" s="44" customFormat="1" ht="15.6" customHeight="1" x14ac:dyDescent="0.3">
      <c r="A22" s="55" t="s">
        <v>114</v>
      </c>
      <c r="B22" s="56" t="s">
        <v>23</v>
      </c>
      <c r="C22" s="56">
        <v>334</v>
      </c>
      <c r="D22" s="57" t="s">
        <v>119</v>
      </c>
      <c r="E22" s="57" t="s">
        <v>120</v>
      </c>
      <c r="F22" s="56">
        <v>1</v>
      </c>
      <c r="G22" s="59">
        <v>37.9</v>
      </c>
      <c r="H22" s="60">
        <v>4</v>
      </c>
      <c r="I22" s="61">
        <f t="shared" si="0"/>
        <v>41.9</v>
      </c>
      <c r="J22" s="60">
        <v>18</v>
      </c>
      <c r="K22" s="62">
        <v>16</v>
      </c>
      <c r="L22" s="197"/>
      <c r="M22" s="205"/>
    </row>
    <row r="23" spans="1:14" s="44" customFormat="1" ht="16.2" customHeight="1" thickBot="1" x14ac:dyDescent="0.35">
      <c r="A23" s="63" t="s">
        <v>114</v>
      </c>
      <c r="B23" s="64" t="s">
        <v>23</v>
      </c>
      <c r="C23" s="64">
        <v>335</v>
      </c>
      <c r="D23" s="65" t="s">
        <v>121</v>
      </c>
      <c r="E23" s="65" t="s">
        <v>122</v>
      </c>
      <c r="F23" s="64">
        <v>2</v>
      </c>
      <c r="G23" s="66">
        <v>35</v>
      </c>
      <c r="H23" s="67">
        <v>0</v>
      </c>
      <c r="I23" s="68">
        <f t="shared" si="0"/>
        <v>35</v>
      </c>
      <c r="J23" s="67">
        <v>9</v>
      </c>
      <c r="K23" s="67">
        <v>8</v>
      </c>
      <c r="L23" s="198"/>
      <c r="M23" s="206"/>
    </row>
    <row r="24" spans="1:14" s="44" customFormat="1" ht="15.6" customHeight="1" x14ac:dyDescent="0.3">
      <c r="A24" s="83" t="s">
        <v>123</v>
      </c>
      <c r="B24" s="84" t="s">
        <v>18</v>
      </c>
      <c r="C24" s="84">
        <v>336</v>
      </c>
      <c r="D24" s="85" t="s">
        <v>124</v>
      </c>
      <c r="E24" s="85" t="s">
        <v>125</v>
      </c>
      <c r="F24" s="84">
        <v>1</v>
      </c>
      <c r="G24" s="86">
        <v>31</v>
      </c>
      <c r="H24" s="73">
        <v>0</v>
      </c>
      <c r="I24" s="74">
        <f t="shared" si="0"/>
        <v>31</v>
      </c>
      <c r="J24" s="73">
        <v>4</v>
      </c>
      <c r="K24" s="73">
        <v>4</v>
      </c>
      <c r="L24" s="196">
        <v>10</v>
      </c>
      <c r="M24" s="190">
        <v>2</v>
      </c>
    </row>
    <row r="25" spans="1:14" s="44" customFormat="1" ht="15.6" customHeight="1" x14ac:dyDescent="0.3">
      <c r="A25" s="55" t="s">
        <v>123</v>
      </c>
      <c r="B25" s="56" t="s">
        <v>18</v>
      </c>
      <c r="C25" s="56">
        <v>337</v>
      </c>
      <c r="D25" s="57" t="s">
        <v>126</v>
      </c>
      <c r="E25" s="57" t="s">
        <v>127</v>
      </c>
      <c r="F25" s="56">
        <v>2</v>
      </c>
      <c r="G25" s="59">
        <v>28.8</v>
      </c>
      <c r="H25" s="60">
        <v>12</v>
      </c>
      <c r="I25" s="61">
        <f t="shared" si="0"/>
        <v>40.799999999999997</v>
      </c>
      <c r="J25" s="60">
        <v>12</v>
      </c>
      <c r="K25" s="62">
        <v>12</v>
      </c>
      <c r="L25" s="197"/>
      <c r="M25" s="191"/>
    </row>
    <row r="26" spans="1:14" s="44" customFormat="1" ht="15.6" customHeight="1" x14ac:dyDescent="0.3">
      <c r="A26" s="55" t="s">
        <v>123</v>
      </c>
      <c r="B26" s="56" t="s">
        <v>23</v>
      </c>
      <c r="C26" s="56">
        <v>338</v>
      </c>
      <c r="D26" s="57" t="s">
        <v>128</v>
      </c>
      <c r="E26" s="57" t="s">
        <v>129</v>
      </c>
      <c r="F26" s="56">
        <v>1</v>
      </c>
      <c r="G26" s="59">
        <v>27.4</v>
      </c>
      <c r="H26" s="60">
        <v>0</v>
      </c>
      <c r="I26" s="61">
        <f t="shared" si="0"/>
        <v>27.4</v>
      </c>
      <c r="J26" s="60">
        <v>4</v>
      </c>
      <c r="K26" s="60">
        <v>3</v>
      </c>
      <c r="L26" s="197"/>
      <c r="M26" s="191"/>
    </row>
    <row r="27" spans="1:14" s="44" customFormat="1" ht="16.2" customHeight="1" thickBot="1" x14ac:dyDescent="0.35">
      <c r="A27" s="63" t="s">
        <v>123</v>
      </c>
      <c r="B27" s="64" t="s">
        <v>23</v>
      </c>
      <c r="C27" s="64">
        <v>339</v>
      </c>
      <c r="D27" s="65" t="s">
        <v>130</v>
      </c>
      <c r="E27" s="65" t="s">
        <v>131</v>
      </c>
      <c r="F27" s="64">
        <v>2</v>
      </c>
      <c r="G27" s="66">
        <v>25</v>
      </c>
      <c r="H27" s="67">
        <v>4</v>
      </c>
      <c r="I27" s="68">
        <f t="shared" si="0"/>
        <v>29</v>
      </c>
      <c r="J27" s="67">
        <v>3</v>
      </c>
      <c r="K27" s="67">
        <v>3</v>
      </c>
      <c r="L27" s="198"/>
      <c r="M27" s="192"/>
    </row>
    <row r="28" spans="1:14" s="44" customFormat="1" ht="15.6" customHeight="1" x14ac:dyDescent="0.3">
      <c r="A28" s="83" t="s">
        <v>132</v>
      </c>
      <c r="B28" s="84" t="s">
        <v>52</v>
      </c>
      <c r="C28" s="84">
        <v>340</v>
      </c>
      <c r="D28" s="85" t="s">
        <v>133</v>
      </c>
      <c r="E28" s="85" t="s">
        <v>134</v>
      </c>
      <c r="F28" s="84">
        <v>1</v>
      </c>
      <c r="G28" s="86">
        <v>32.799999999999997</v>
      </c>
      <c r="H28" s="73">
        <v>0</v>
      </c>
      <c r="I28" s="74">
        <f t="shared" si="0"/>
        <v>32.799999999999997</v>
      </c>
      <c r="J28" s="73">
        <v>7</v>
      </c>
      <c r="K28" s="73"/>
      <c r="L28" s="196"/>
      <c r="M28" s="201"/>
    </row>
    <row r="29" spans="1:14" s="44" customFormat="1" ht="15.6" customHeight="1" x14ac:dyDescent="0.3">
      <c r="A29" s="75" t="s">
        <v>132</v>
      </c>
      <c r="B29" s="76" t="s">
        <v>18</v>
      </c>
      <c r="C29" s="76">
        <v>341</v>
      </c>
      <c r="D29" s="77" t="s">
        <v>135</v>
      </c>
      <c r="E29" s="77" t="s">
        <v>136</v>
      </c>
      <c r="F29" s="76">
        <v>2</v>
      </c>
      <c r="G29" s="78"/>
      <c r="H29" s="60"/>
      <c r="I29" s="61">
        <f t="shared" si="0"/>
        <v>0</v>
      </c>
      <c r="J29" s="60"/>
      <c r="K29" s="60"/>
      <c r="L29" s="197"/>
      <c r="M29" s="202"/>
    </row>
    <row r="30" spans="1:14" s="44" customFormat="1" ht="15.6" customHeight="1" x14ac:dyDescent="0.3">
      <c r="A30" s="55" t="s">
        <v>132</v>
      </c>
      <c r="B30" s="56" t="s">
        <v>73</v>
      </c>
      <c r="C30" s="56">
        <v>342</v>
      </c>
      <c r="D30" s="57" t="s">
        <v>92</v>
      </c>
      <c r="E30" s="57" t="s">
        <v>137</v>
      </c>
      <c r="F30" s="56">
        <v>1</v>
      </c>
      <c r="G30" s="59">
        <v>23.4</v>
      </c>
      <c r="H30" s="60">
        <v>0</v>
      </c>
      <c r="I30" s="61">
        <f t="shared" si="0"/>
        <v>23.4</v>
      </c>
      <c r="J30" s="60">
        <v>1</v>
      </c>
      <c r="K30" s="60"/>
      <c r="L30" s="197"/>
      <c r="M30" s="202"/>
    </row>
    <row r="31" spans="1:14" s="44" customFormat="1" ht="16.2" customHeight="1" thickBot="1" x14ac:dyDescent="0.35">
      <c r="A31" s="79" t="s">
        <v>132</v>
      </c>
      <c r="B31" s="80" t="s">
        <v>23</v>
      </c>
      <c r="C31" s="80">
        <v>343</v>
      </c>
      <c r="D31" s="81" t="s">
        <v>138</v>
      </c>
      <c r="E31" s="81" t="s">
        <v>139</v>
      </c>
      <c r="F31" s="80">
        <v>2</v>
      </c>
      <c r="G31" s="82"/>
      <c r="H31" s="67"/>
      <c r="I31" s="68">
        <f t="shared" si="0"/>
        <v>0</v>
      </c>
      <c r="J31" s="67"/>
      <c r="K31" s="67"/>
      <c r="L31" s="198"/>
      <c r="M31" s="203"/>
    </row>
    <row r="32" spans="1:14" s="44" customFormat="1" ht="15.6" customHeight="1" x14ac:dyDescent="0.3">
      <c r="A32" s="83" t="s">
        <v>140</v>
      </c>
      <c r="B32" s="84" t="s">
        <v>18</v>
      </c>
      <c r="C32" s="84">
        <v>344</v>
      </c>
      <c r="D32" s="85" t="s">
        <v>141</v>
      </c>
      <c r="E32" s="85" t="s">
        <v>142</v>
      </c>
      <c r="F32" s="84">
        <v>1</v>
      </c>
      <c r="G32" s="86">
        <v>25.3</v>
      </c>
      <c r="H32" s="73">
        <v>8</v>
      </c>
      <c r="I32" s="74">
        <f t="shared" si="0"/>
        <v>33.299999999999997</v>
      </c>
      <c r="J32" s="73">
        <v>8</v>
      </c>
      <c r="K32" s="73">
        <v>8</v>
      </c>
      <c r="L32" s="196">
        <v>31</v>
      </c>
      <c r="M32" s="204">
        <v>14</v>
      </c>
    </row>
    <row r="33" spans="1:14" s="44" customFormat="1" ht="15.6" customHeight="1" x14ac:dyDescent="0.3">
      <c r="A33" s="55" t="s">
        <v>140</v>
      </c>
      <c r="B33" s="56" t="s">
        <v>18</v>
      </c>
      <c r="C33" s="56">
        <v>345</v>
      </c>
      <c r="D33" s="57" t="s">
        <v>143</v>
      </c>
      <c r="E33" s="57" t="s">
        <v>144</v>
      </c>
      <c r="F33" s="56">
        <v>2</v>
      </c>
      <c r="G33" s="59">
        <v>36.299999999999997</v>
      </c>
      <c r="H33" s="60">
        <v>0</v>
      </c>
      <c r="I33" s="61">
        <f t="shared" si="0"/>
        <v>36.299999999999997</v>
      </c>
      <c r="J33" s="60">
        <v>11</v>
      </c>
      <c r="K33" s="60">
        <v>11</v>
      </c>
      <c r="L33" s="197"/>
      <c r="M33" s="205"/>
    </row>
    <row r="34" spans="1:14" s="44" customFormat="1" ht="15.6" customHeight="1" x14ac:dyDescent="0.3">
      <c r="A34" s="55" t="s">
        <v>140</v>
      </c>
      <c r="B34" s="56" t="s">
        <v>23</v>
      </c>
      <c r="C34" s="56">
        <v>346</v>
      </c>
      <c r="D34" s="57" t="s">
        <v>145</v>
      </c>
      <c r="E34" s="57" t="s">
        <v>146</v>
      </c>
      <c r="F34" s="56">
        <v>1</v>
      </c>
      <c r="G34" s="59">
        <v>37.9</v>
      </c>
      <c r="H34" s="60">
        <v>0</v>
      </c>
      <c r="I34" s="61">
        <f t="shared" si="0"/>
        <v>37.9</v>
      </c>
      <c r="J34" s="60">
        <v>14</v>
      </c>
      <c r="K34" s="60">
        <v>12</v>
      </c>
      <c r="L34" s="197"/>
      <c r="M34" s="205"/>
    </row>
    <row r="35" spans="1:14" s="44" customFormat="1" ht="16.2" customHeight="1" thickBot="1" x14ac:dyDescent="0.35">
      <c r="A35" s="79" t="s">
        <v>140</v>
      </c>
      <c r="B35" s="80" t="s">
        <v>23</v>
      </c>
      <c r="C35" s="80">
        <v>347</v>
      </c>
      <c r="D35" s="81" t="s">
        <v>147</v>
      </c>
      <c r="E35" s="81" t="s">
        <v>148</v>
      </c>
      <c r="F35" s="80">
        <v>2</v>
      </c>
      <c r="G35" s="82"/>
      <c r="H35" s="67"/>
      <c r="I35" s="68">
        <f t="shared" si="0"/>
        <v>0</v>
      </c>
      <c r="J35" s="67"/>
      <c r="K35" s="67"/>
      <c r="L35" s="198"/>
      <c r="M35" s="206"/>
    </row>
    <row r="36" spans="1:14" s="44" customFormat="1" ht="15.6" customHeight="1" x14ac:dyDescent="0.3">
      <c r="A36" s="83" t="s">
        <v>149</v>
      </c>
      <c r="B36" s="84" t="s">
        <v>18</v>
      </c>
      <c r="C36" s="84">
        <v>348</v>
      </c>
      <c r="D36" s="85" t="s">
        <v>150</v>
      </c>
      <c r="E36" s="85" t="s">
        <v>151</v>
      </c>
      <c r="F36" s="84">
        <v>1</v>
      </c>
      <c r="G36" s="86">
        <v>25.5</v>
      </c>
      <c r="H36" s="73">
        <v>12</v>
      </c>
      <c r="I36" s="74">
        <f t="shared" ref="I36:I56" si="1">G36+H36</f>
        <v>37.5</v>
      </c>
      <c r="J36" s="73">
        <v>13</v>
      </c>
      <c r="K36" s="89">
        <v>12</v>
      </c>
      <c r="L36" s="196">
        <v>18</v>
      </c>
      <c r="M36" s="210">
        <v>6</v>
      </c>
    </row>
    <row r="37" spans="1:14" s="44" customFormat="1" ht="15.6" customHeight="1" x14ac:dyDescent="0.3">
      <c r="A37" s="55" t="s">
        <v>149</v>
      </c>
      <c r="B37" s="56" t="s">
        <v>18</v>
      </c>
      <c r="C37" s="56">
        <v>349</v>
      </c>
      <c r="D37" s="57" t="s">
        <v>152</v>
      </c>
      <c r="E37" s="57" t="s">
        <v>153</v>
      </c>
      <c r="F37" s="56">
        <v>2</v>
      </c>
      <c r="G37" s="59">
        <v>30.8</v>
      </c>
      <c r="H37" s="60">
        <v>4</v>
      </c>
      <c r="I37" s="61">
        <f t="shared" si="1"/>
        <v>34.799999999999997</v>
      </c>
      <c r="J37" s="60">
        <v>6</v>
      </c>
      <c r="K37" s="60">
        <v>6</v>
      </c>
      <c r="L37" s="197"/>
      <c r="M37" s="211"/>
      <c r="N37" s="90"/>
    </row>
    <row r="38" spans="1:14" s="44" customFormat="1" ht="15.6" customHeight="1" x14ac:dyDescent="0.3">
      <c r="A38" s="55" t="s">
        <v>149</v>
      </c>
      <c r="B38" s="56" t="s">
        <v>23</v>
      </c>
      <c r="C38" s="56">
        <v>350</v>
      </c>
      <c r="D38" s="57" t="s">
        <v>154</v>
      </c>
      <c r="E38" s="57" t="s">
        <v>155</v>
      </c>
      <c r="F38" s="56">
        <v>1</v>
      </c>
      <c r="G38" s="59">
        <v>25.8</v>
      </c>
      <c r="H38" s="60">
        <v>12</v>
      </c>
      <c r="I38" s="61">
        <f t="shared" si="1"/>
        <v>37.799999999999997</v>
      </c>
      <c r="J38" s="60">
        <v>13</v>
      </c>
      <c r="K38" s="60">
        <v>11</v>
      </c>
      <c r="L38" s="197"/>
      <c r="M38" s="211"/>
    </row>
    <row r="39" spans="1:14" s="44" customFormat="1" ht="16.2" customHeight="1" thickBot="1" x14ac:dyDescent="0.35">
      <c r="A39" s="63" t="s">
        <v>149</v>
      </c>
      <c r="B39" s="64" t="s">
        <v>23</v>
      </c>
      <c r="C39" s="64">
        <v>351</v>
      </c>
      <c r="D39" s="65" t="s">
        <v>156</v>
      </c>
      <c r="E39" s="65" t="s">
        <v>157</v>
      </c>
      <c r="F39" s="64">
        <v>2</v>
      </c>
      <c r="G39" s="66">
        <v>25.3</v>
      </c>
      <c r="H39" s="67">
        <v>0</v>
      </c>
      <c r="I39" s="68">
        <f t="shared" si="1"/>
        <v>25.3</v>
      </c>
      <c r="J39" s="67">
        <v>1</v>
      </c>
      <c r="K39" s="67">
        <v>1</v>
      </c>
      <c r="L39" s="198"/>
      <c r="M39" s="212"/>
    </row>
    <row r="40" spans="1:14" s="44" customFormat="1" ht="15.6" customHeight="1" x14ac:dyDescent="0.3">
      <c r="A40" s="83" t="s">
        <v>158</v>
      </c>
      <c r="B40" s="84" t="s">
        <v>18</v>
      </c>
      <c r="C40" s="84">
        <v>356</v>
      </c>
      <c r="D40" s="91" t="s">
        <v>159</v>
      </c>
      <c r="E40" s="85" t="s">
        <v>160</v>
      </c>
      <c r="F40" s="84">
        <v>1</v>
      </c>
      <c r="G40" s="86">
        <v>32</v>
      </c>
      <c r="H40" s="73">
        <v>13</v>
      </c>
      <c r="I40" s="74">
        <f t="shared" si="1"/>
        <v>45</v>
      </c>
      <c r="J40" s="73">
        <v>18</v>
      </c>
      <c r="K40" s="89">
        <v>16</v>
      </c>
      <c r="L40" s="196">
        <v>8</v>
      </c>
      <c r="M40" s="187">
        <v>1</v>
      </c>
    </row>
    <row r="41" spans="1:14" s="44" customFormat="1" ht="15.6" customHeight="1" x14ac:dyDescent="0.3">
      <c r="A41" s="55" t="s">
        <v>158</v>
      </c>
      <c r="B41" s="56" t="s">
        <v>18</v>
      </c>
      <c r="C41" s="56">
        <v>357</v>
      </c>
      <c r="D41" s="57" t="s">
        <v>161</v>
      </c>
      <c r="E41" s="57" t="s">
        <v>162</v>
      </c>
      <c r="F41" s="56">
        <v>2</v>
      </c>
      <c r="G41" s="59">
        <v>26.8</v>
      </c>
      <c r="H41" s="60">
        <v>0</v>
      </c>
      <c r="I41" s="61">
        <f t="shared" si="1"/>
        <v>26.8</v>
      </c>
      <c r="J41" s="60">
        <v>1</v>
      </c>
      <c r="K41" s="60">
        <v>1</v>
      </c>
      <c r="L41" s="197"/>
      <c r="M41" s="188"/>
    </row>
    <row r="42" spans="1:14" s="44" customFormat="1" ht="15.6" customHeight="1" x14ac:dyDescent="0.3">
      <c r="A42" s="55" t="s">
        <v>158</v>
      </c>
      <c r="B42" s="56" t="s">
        <v>23</v>
      </c>
      <c r="C42" s="56">
        <v>358</v>
      </c>
      <c r="D42" s="57" t="s">
        <v>163</v>
      </c>
      <c r="E42" s="57" t="s">
        <v>164</v>
      </c>
      <c r="F42" s="56">
        <v>1</v>
      </c>
      <c r="G42" s="59">
        <v>25.8</v>
      </c>
      <c r="H42" s="60">
        <v>0</v>
      </c>
      <c r="I42" s="61">
        <f t="shared" si="1"/>
        <v>25.8</v>
      </c>
      <c r="J42" s="60">
        <v>2</v>
      </c>
      <c r="K42" s="60">
        <v>1</v>
      </c>
      <c r="L42" s="197"/>
      <c r="M42" s="188"/>
    </row>
    <row r="43" spans="1:14" s="44" customFormat="1" ht="16.2" customHeight="1" thickBot="1" x14ac:dyDescent="0.35">
      <c r="A43" s="63" t="s">
        <v>158</v>
      </c>
      <c r="B43" s="64" t="s">
        <v>23</v>
      </c>
      <c r="C43" s="64">
        <v>359</v>
      </c>
      <c r="D43" s="65" t="s">
        <v>165</v>
      </c>
      <c r="E43" s="65" t="s">
        <v>166</v>
      </c>
      <c r="F43" s="64">
        <v>2</v>
      </c>
      <c r="G43" s="66">
        <v>32.4</v>
      </c>
      <c r="H43" s="67">
        <v>0</v>
      </c>
      <c r="I43" s="68">
        <f t="shared" si="1"/>
        <v>32.4</v>
      </c>
      <c r="J43" s="67">
        <v>7</v>
      </c>
      <c r="K43" s="67">
        <v>6</v>
      </c>
      <c r="L43" s="198"/>
      <c r="M43" s="189"/>
    </row>
    <row r="44" spans="1:14" s="44" customFormat="1" ht="15.6" customHeight="1" x14ac:dyDescent="0.3">
      <c r="A44" s="83" t="s">
        <v>167</v>
      </c>
      <c r="B44" s="84" t="s">
        <v>18</v>
      </c>
      <c r="C44" s="84">
        <v>360</v>
      </c>
      <c r="D44" s="85" t="s">
        <v>168</v>
      </c>
      <c r="E44" s="85" t="s">
        <v>169</v>
      </c>
      <c r="F44" s="84">
        <v>1</v>
      </c>
      <c r="G44" s="86">
        <v>36.799999999999997</v>
      </c>
      <c r="H44" s="73">
        <v>4</v>
      </c>
      <c r="I44" s="74">
        <f t="shared" si="1"/>
        <v>40.799999999999997</v>
      </c>
      <c r="J44" s="73">
        <v>15</v>
      </c>
      <c r="K44" s="89">
        <v>13</v>
      </c>
      <c r="L44" s="196">
        <v>18</v>
      </c>
      <c r="M44" s="204">
        <v>7</v>
      </c>
    </row>
    <row r="45" spans="1:14" s="44" customFormat="1" ht="15.6" customHeight="1" x14ac:dyDescent="0.3">
      <c r="A45" s="55" t="s">
        <v>167</v>
      </c>
      <c r="B45" s="56" t="s">
        <v>18</v>
      </c>
      <c r="C45" s="56">
        <v>361</v>
      </c>
      <c r="D45" s="57" t="s">
        <v>170</v>
      </c>
      <c r="E45" s="57" t="s">
        <v>171</v>
      </c>
      <c r="F45" s="56">
        <v>2</v>
      </c>
      <c r="G45" s="59">
        <v>35</v>
      </c>
      <c r="H45" s="60">
        <v>0</v>
      </c>
      <c r="I45" s="61">
        <f t="shared" si="1"/>
        <v>35</v>
      </c>
      <c r="J45" s="60">
        <v>7</v>
      </c>
      <c r="K45" s="60">
        <v>7</v>
      </c>
      <c r="L45" s="197"/>
      <c r="M45" s="205"/>
      <c r="N45" s="90"/>
    </row>
    <row r="46" spans="1:14" s="44" customFormat="1" ht="15.6" customHeight="1" x14ac:dyDescent="0.3">
      <c r="A46" s="55" t="s">
        <v>167</v>
      </c>
      <c r="B46" s="56" t="s">
        <v>23</v>
      </c>
      <c r="C46" s="56">
        <v>362</v>
      </c>
      <c r="D46" s="57" t="s">
        <v>172</v>
      </c>
      <c r="E46" s="57" t="s">
        <v>173</v>
      </c>
      <c r="F46" s="56">
        <v>2</v>
      </c>
      <c r="G46" s="59">
        <v>31.1</v>
      </c>
      <c r="H46" s="60">
        <v>4</v>
      </c>
      <c r="I46" s="61">
        <f t="shared" si="1"/>
        <v>35.1</v>
      </c>
      <c r="J46" s="60">
        <v>10</v>
      </c>
      <c r="K46" s="60">
        <v>9</v>
      </c>
      <c r="L46" s="197"/>
      <c r="M46" s="205"/>
    </row>
    <row r="47" spans="1:14" s="44" customFormat="1" ht="16.2" customHeight="1" thickBot="1" x14ac:dyDescent="0.35">
      <c r="A47" s="63" t="s">
        <v>167</v>
      </c>
      <c r="B47" s="64" t="s">
        <v>23</v>
      </c>
      <c r="C47" s="64">
        <v>363</v>
      </c>
      <c r="D47" s="65" t="s">
        <v>165</v>
      </c>
      <c r="E47" s="65" t="s">
        <v>174</v>
      </c>
      <c r="F47" s="64">
        <v>1</v>
      </c>
      <c r="G47" s="66">
        <v>26.3</v>
      </c>
      <c r="H47" s="67">
        <v>0</v>
      </c>
      <c r="I47" s="68">
        <f t="shared" si="1"/>
        <v>26.3</v>
      </c>
      <c r="J47" s="67">
        <v>3</v>
      </c>
      <c r="K47" s="67">
        <v>2</v>
      </c>
      <c r="L47" s="198"/>
      <c r="M47" s="206"/>
    </row>
    <row r="48" spans="1:14" s="44" customFormat="1" ht="15.6" customHeight="1" x14ac:dyDescent="0.3">
      <c r="A48" s="83" t="s">
        <v>175</v>
      </c>
      <c r="B48" s="84" t="s">
        <v>18</v>
      </c>
      <c r="C48" s="84">
        <v>364</v>
      </c>
      <c r="D48" s="85" t="s">
        <v>176</v>
      </c>
      <c r="E48" s="85" t="s">
        <v>177</v>
      </c>
      <c r="F48" s="84">
        <v>1</v>
      </c>
      <c r="G48" s="86">
        <v>35.299999999999997</v>
      </c>
      <c r="H48" s="73">
        <v>0</v>
      </c>
      <c r="I48" s="74">
        <f t="shared" si="1"/>
        <v>35.299999999999997</v>
      </c>
      <c r="J48" s="73">
        <v>10</v>
      </c>
      <c r="K48" s="73">
        <v>10</v>
      </c>
      <c r="L48" s="196">
        <v>28</v>
      </c>
      <c r="M48" s="204">
        <v>12</v>
      </c>
    </row>
    <row r="49" spans="1:13" s="44" customFormat="1" ht="15.6" customHeight="1" x14ac:dyDescent="0.3">
      <c r="A49" s="55" t="s">
        <v>175</v>
      </c>
      <c r="B49" s="56" t="s">
        <v>18</v>
      </c>
      <c r="C49" s="56">
        <v>365</v>
      </c>
      <c r="D49" s="57" t="s">
        <v>178</v>
      </c>
      <c r="E49" s="57" t="s">
        <v>179</v>
      </c>
      <c r="F49" s="56">
        <v>2</v>
      </c>
      <c r="G49" s="59">
        <v>33.299999999999997</v>
      </c>
      <c r="H49" s="60">
        <v>28</v>
      </c>
      <c r="I49" s="61">
        <f t="shared" si="1"/>
        <v>61.3</v>
      </c>
      <c r="J49" s="60">
        <v>16</v>
      </c>
      <c r="K49" s="62">
        <v>16</v>
      </c>
      <c r="L49" s="197"/>
      <c r="M49" s="205"/>
    </row>
    <row r="50" spans="1:13" s="44" customFormat="1" ht="15.6" customHeight="1" x14ac:dyDescent="0.3">
      <c r="A50" s="55" t="s">
        <v>175</v>
      </c>
      <c r="B50" s="56" t="s">
        <v>23</v>
      </c>
      <c r="C50" s="56">
        <v>366</v>
      </c>
      <c r="D50" s="57" t="s">
        <v>180</v>
      </c>
      <c r="E50" s="57" t="s">
        <v>181</v>
      </c>
      <c r="F50" s="56">
        <v>1</v>
      </c>
      <c r="G50" s="59">
        <v>31.3</v>
      </c>
      <c r="H50" s="60">
        <v>8</v>
      </c>
      <c r="I50" s="61">
        <f t="shared" si="1"/>
        <v>39.299999999999997</v>
      </c>
      <c r="J50" s="60">
        <v>16</v>
      </c>
      <c r="K50" s="60">
        <v>14</v>
      </c>
      <c r="L50" s="197"/>
      <c r="M50" s="205"/>
    </row>
    <row r="51" spans="1:13" s="44" customFormat="1" ht="16.2" customHeight="1" thickBot="1" x14ac:dyDescent="0.35">
      <c r="A51" s="63" t="s">
        <v>175</v>
      </c>
      <c r="B51" s="64" t="s">
        <v>23</v>
      </c>
      <c r="C51" s="64">
        <v>367</v>
      </c>
      <c r="D51" s="65" t="s">
        <v>182</v>
      </c>
      <c r="E51" s="65" t="s">
        <v>183</v>
      </c>
      <c r="F51" s="64">
        <v>2</v>
      </c>
      <c r="G51" s="66">
        <v>30.8</v>
      </c>
      <c r="H51" s="67">
        <v>0</v>
      </c>
      <c r="I51" s="68">
        <f t="shared" si="1"/>
        <v>30.8</v>
      </c>
      <c r="J51" s="67">
        <v>4</v>
      </c>
      <c r="K51" s="67">
        <v>4</v>
      </c>
      <c r="L51" s="198"/>
      <c r="M51" s="206"/>
    </row>
    <row r="52" spans="1:13" s="44" customFormat="1" ht="15.6" customHeight="1" x14ac:dyDescent="0.3">
      <c r="A52" s="83" t="s">
        <v>184</v>
      </c>
      <c r="B52" s="84" t="s">
        <v>18</v>
      </c>
      <c r="C52" s="84">
        <v>368</v>
      </c>
      <c r="D52" s="85" t="s">
        <v>185</v>
      </c>
      <c r="E52" s="85" t="s">
        <v>186</v>
      </c>
      <c r="F52" s="84">
        <v>1</v>
      </c>
      <c r="G52" s="86">
        <v>30</v>
      </c>
      <c r="H52" s="73">
        <v>0</v>
      </c>
      <c r="I52" s="74">
        <f t="shared" si="1"/>
        <v>30</v>
      </c>
      <c r="J52" s="73">
        <v>3</v>
      </c>
      <c r="K52" s="73">
        <v>3</v>
      </c>
      <c r="L52" s="196">
        <v>25</v>
      </c>
      <c r="M52" s="204">
        <v>10</v>
      </c>
    </row>
    <row r="53" spans="1:13" s="44" customFormat="1" ht="16.8" customHeight="1" x14ac:dyDescent="0.3">
      <c r="A53" s="55" t="s">
        <v>184</v>
      </c>
      <c r="B53" s="56" t="s">
        <v>18</v>
      </c>
      <c r="C53" s="56">
        <v>369</v>
      </c>
      <c r="D53" s="57" t="s">
        <v>187</v>
      </c>
      <c r="E53" s="57" t="s">
        <v>188</v>
      </c>
      <c r="F53" s="56">
        <v>2</v>
      </c>
      <c r="G53" s="92">
        <v>22.5</v>
      </c>
      <c r="H53" s="60">
        <v>8</v>
      </c>
      <c r="I53" s="61">
        <f t="shared" si="1"/>
        <v>30.5</v>
      </c>
      <c r="J53" s="60">
        <v>5</v>
      </c>
      <c r="K53" s="60">
        <v>5</v>
      </c>
      <c r="L53" s="197"/>
      <c r="M53" s="205"/>
    </row>
    <row r="54" spans="1:13" s="44" customFormat="1" ht="15.6" customHeight="1" x14ac:dyDescent="0.3">
      <c r="A54" s="55" t="s">
        <v>184</v>
      </c>
      <c r="B54" s="56" t="s">
        <v>23</v>
      </c>
      <c r="C54" s="56">
        <v>370</v>
      </c>
      <c r="D54" s="57" t="s">
        <v>189</v>
      </c>
      <c r="E54" s="57" t="s">
        <v>190</v>
      </c>
      <c r="F54" s="56">
        <v>1</v>
      </c>
      <c r="G54" s="59">
        <v>38.700000000000003</v>
      </c>
      <c r="H54" s="60">
        <v>39</v>
      </c>
      <c r="I54" s="61">
        <f t="shared" si="1"/>
        <v>77.7</v>
      </c>
      <c r="J54" s="60">
        <v>19</v>
      </c>
      <c r="K54" s="60">
        <v>17</v>
      </c>
      <c r="L54" s="197"/>
      <c r="M54" s="205"/>
    </row>
    <row r="55" spans="1:13" s="44" customFormat="1" ht="16.2" customHeight="1" thickBot="1" x14ac:dyDescent="0.35">
      <c r="A55" s="79" t="s">
        <v>184</v>
      </c>
      <c r="B55" s="80" t="s">
        <v>23</v>
      </c>
      <c r="C55" s="80">
        <v>371</v>
      </c>
      <c r="D55" s="81" t="s">
        <v>89</v>
      </c>
      <c r="E55" s="81" t="s">
        <v>89</v>
      </c>
      <c r="F55" s="80">
        <v>2</v>
      </c>
      <c r="G55" s="82"/>
      <c r="H55" s="67"/>
      <c r="I55" s="68">
        <f t="shared" si="1"/>
        <v>0</v>
      </c>
      <c r="J55" s="67"/>
      <c r="K55" s="67"/>
      <c r="L55" s="198"/>
      <c r="M55" s="206"/>
    </row>
    <row r="56" spans="1:13" s="44" customFormat="1" ht="15.6" customHeight="1" x14ac:dyDescent="0.3">
      <c r="A56" s="83" t="s">
        <v>191</v>
      </c>
      <c r="B56" s="84" t="s">
        <v>18</v>
      </c>
      <c r="C56" s="84">
        <v>372</v>
      </c>
      <c r="D56" s="85" t="s">
        <v>192</v>
      </c>
      <c r="E56" s="85" t="s">
        <v>193</v>
      </c>
      <c r="F56" s="84">
        <v>1</v>
      </c>
      <c r="G56" s="86">
        <v>34.5</v>
      </c>
      <c r="H56" s="73">
        <v>8</v>
      </c>
      <c r="I56" s="74">
        <f t="shared" si="1"/>
        <v>42.5</v>
      </c>
      <c r="J56" s="73">
        <v>16</v>
      </c>
      <c r="K56" s="73">
        <v>14</v>
      </c>
      <c r="L56" s="196" t="s">
        <v>194</v>
      </c>
      <c r="M56" s="204" t="s">
        <v>194</v>
      </c>
    </row>
    <row r="57" spans="1:13" s="44" customFormat="1" ht="15.6" customHeight="1" x14ac:dyDescent="0.3">
      <c r="A57" s="55" t="s">
        <v>191</v>
      </c>
      <c r="B57" s="56" t="s">
        <v>18</v>
      </c>
      <c r="C57" s="56">
        <v>373</v>
      </c>
      <c r="D57" s="57" t="s">
        <v>195</v>
      </c>
      <c r="E57" s="57" t="s">
        <v>196</v>
      </c>
      <c r="F57" s="56">
        <v>2</v>
      </c>
      <c r="G57" s="59">
        <v>39.799999999999997</v>
      </c>
      <c r="H57" s="60" t="s">
        <v>194</v>
      </c>
      <c r="I57" s="61" t="s">
        <v>194</v>
      </c>
      <c r="J57" s="60"/>
      <c r="K57" s="60"/>
      <c r="L57" s="197"/>
      <c r="M57" s="205"/>
    </row>
    <row r="58" spans="1:13" s="44" customFormat="1" ht="15.6" customHeight="1" x14ac:dyDescent="0.3">
      <c r="A58" s="55" t="s">
        <v>191</v>
      </c>
      <c r="B58" s="56" t="s">
        <v>23</v>
      </c>
      <c r="C58" s="56">
        <v>374</v>
      </c>
      <c r="D58" s="57" t="s">
        <v>92</v>
      </c>
      <c r="E58" s="57" t="s">
        <v>197</v>
      </c>
      <c r="F58" s="56">
        <v>1</v>
      </c>
      <c r="G58" s="59">
        <v>32.4</v>
      </c>
      <c r="H58" s="60">
        <v>0</v>
      </c>
      <c r="I58" s="61">
        <f t="shared" ref="I58:I83" si="2">G58+H58</f>
        <v>32.4</v>
      </c>
      <c r="J58" s="60">
        <v>10</v>
      </c>
      <c r="K58" s="60">
        <v>9</v>
      </c>
      <c r="L58" s="197"/>
      <c r="M58" s="205"/>
    </row>
    <row r="59" spans="1:13" s="44" customFormat="1" ht="16.2" customHeight="1" thickBot="1" x14ac:dyDescent="0.35">
      <c r="A59" s="79" t="s">
        <v>191</v>
      </c>
      <c r="B59" s="80" t="s">
        <v>23</v>
      </c>
      <c r="C59" s="80">
        <v>375</v>
      </c>
      <c r="D59" s="81" t="s">
        <v>198</v>
      </c>
      <c r="E59" s="81" t="s">
        <v>199</v>
      </c>
      <c r="F59" s="80">
        <v>2</v>
      </c>
      <c r="G59" s="82"/>
      <c r="H59" s="67"/>
      <c r="I59" s="68">
        <f t="shared" si="2"/>
        <v>0</v>
      </c>
      <c r="J59" s="67"/>
      <c r="K59" s="67"/>
      <c r="L59" s="198"/>
      <c r="M59" s="206"/>
    </row>
    <row r="60" spans="1:13" s="44" customFormat="1" ht="15.6" customHeight="1" x14ac:dyDescent="0.3">
      <c r="A60" s="69" t="s">
        <v>200</v>
      </c>
      <c r="B60" s="70" t="s">
        <v>18</v>
      </c>
      <c r="C60" s="70">
        <v>376</v>
      </c>
      <c r="D60" s="71" t="s">
        <v>201</v>
      </c>
      <c r="E60" s="71" t="s">
        <v>202</v>
      </c>
      <c r="F60" s="70">
        <v>1</v>
      </c>
      <c r="G60" s="72"/>
      <c r="H60" s="73"/>
      <c r="I60" s="74">
        <f t="shared" si="2"/>
        <v>0</v>
      </c>
      <c r="J60" s="73"/>
      <c r="K60" s="73"/>
      <c r="L60" s="196">
        <v>33</v>
      </c>
      <c r="M60" s="204">
        <v>15</v>
      </c>
    </row>
    <row r="61" spans="1:13" s="44" customFormat="1" ht="15.6" customHeight="1" x14ac:dyDescent="0.3">
      <c r="A61" s="55" t="s">
        <v>200</v>
      </c>
      <c r="B61" s="56" t="s">
        <v>18</v>
      </c>
      <c r="C61" s="56">
        <v>377</v>
      </c>
      <c r="D61" s="57" t="s">
        <v>203</v>
      </c>
      <c r="E61" s="57" t="s">
        <v>204</v>
      </c>
      <c r="F61" s="56">
        <v>2</v>
      </c>
      <c r="G61" s="59">
        <v>34.299999999999997</v>
      </c>
      <c r="H61" s="60">
        <v>12</v>
      </c>
      <c r="I61" s="61">
        <f t="shared" si="2"/>
        <v>46.3</v>
      </c>
      <c r="J61" s="60">
        <v>13</v>
      </c>
      <c r="K61" s="60">
        <v>13</v>
      </c>
      <c r="L61" s="197"/>
      <c r="M61" s="205"/>
    </row>
    <row r="62" spans="1:13" s="44" customFormat="1" ht="15.6" customHeight="1" x14ac:dyDescent="0.3">
      <c r="A62" s="55" t="s">
        <v>200</v>
      </c>
      <c r="B62" s="56" t="s">
        <v>23</v>
      </c>
      <c r="C62" s="56">
        <v>378</v>
      </c>
      <c r="D62" s="57" t="s">
        <v>205</v>
      </c>
      <c r="E62" s="57" t="s">
        <v>206</v>
      </c>
      <c r="F62" s="56">
        <v>1</v>
      </c>
      <c r="G62" s="59">
        <v>30.5</v>
      </c>
      <c r="H62" s="60">
        <v>0</v>
      </c>
      <c r="I62" s="61">
        <f t="shared" si="2"/>
        <v>30.5</v>
      </c>
      <c r="J62" s="60">
        <v>8</v>
      </c>
      <c r="K62" s="60">
        <v>7</v>
      </c>
      <c r="L62" s="197"/>
      <c r="M62" s="205"/>
    </row>
    <row r="63" spans="1:13" s="44" customFormat="1" ht="16.2" customHeight="1" thickBot="1" x14ac:dyDescent="0.35">
      <c r="A63" s="63" t="s">
        <v>200</v>
      </c>
      <c r="B63" s="64" t="s">
        <v>23</v>
      </c>
      <c r="C63" s="64">
        <v>379</v>
      </c>
      <c r="D63" s="65" t="s">
        <v>207</v>
      </c>
      <c r="E63" s="65" t="s">
        <v>208</v>
      </c>
      <c r="F63" s="64">
        <v>2</v>
      </c>
      <c r="G63" s="66">
        <v>38.200000000000003</v>
      </c>
      <c r="H63" s="67">
        <v>12</v>
      </c>
      <c r="I63" s="68">
        <f t="shared" si="2"/>
        <v>50.2</v>
      </c>
      <c r="J63" s="67">
        <v>15</v>
      </c>
      <c r="K63" s="67">
        <v>13</v>
      </c>
      <c r="L63" s="198"/>
      <c r="M63" s="206"/>
    </row>
    <row r="64" spans="1:13" s="44" customFormat="1" ht="15.6" customHeight="1" x14ac:dyDescent="0.3">
      <c r="A64" s="83" t="s">
        <v>209</v>
      </c>
      <c r="B64" s="84" t="s">
        <v>52</v>
      </c>
      <c r="C64" s="84">
        <v>380</v>
      </c>
      <c r="D64" s="85" t="s">
        <v>210</v>
      </c>
      <c r="E64" s="85" t="s">
        <v>211</v>
      </c>
      <c r="F64" s="84">
        <v>1</v>
      </c>
      <c r="G64" s="86">
        <v>33.5</v>
      </c>
      <c r="H64" s="73">
        <v>4</v>
      </c>
      <c r="I64" s="74">
        <f t="shared" si="2"/>
        <v>37.5</v>
      </c>
      <c r="J64" s="73">
        <v>14</v>
      </c>
      <c r="K64" s="73"/>
      <c r="L64" s="196"/>
      <c r="M64" s="204"/>
    </row>
    <row r="65" spans="1:14" s="44" customFormat="1" ht="15.6" customHeight="1" x14ac:dyDescent="0.3">
      <c r="A65" s="75" t="s">
        <v>209</v>
      </c>
      <c r="B65" s="76" t="s">
        <v>18</v>
      </c>
      <c r="C65" s="76">
        <v>381</v>
      </c>
      <c r="D65" s="77" t="s">
        <v>89</v>
      </c>
      <c r="E65" s="77" t="s">
        <v>89</v>
      </c>
      <c r="F65" s="76">
        <v>2</v>
      </c>
      <c r="G65" s="78"/>
      <c r="H65" s="60"/>
      <c r="I65" s="61">
        <f t="shared" si="2"/>
        <v>0</v>
      </c>
      <c r="J65" s="60"/>
      <c r="K65" s="60"/>
      <c r="L65" s="197"/>
      <c r="M65" s="205"/>
    </row>
    <row r="66" spans="1:14" s="44" customFormat="1" ht="15.6" customHeight="1" x14ac:dyDescent="0.3">
      <c r="A66" s="75" t="s">
        <v>209</v>
      </c>
      <c r="B66" s="76" t="s">
        <v>23</v>
      </c>
      <c r="C66" s="76">
        <v>382</v>
      </c>
      <c r="D66" s="77" t="s">
        <v>212</v>
      </c>
      <c r="E66" s="77" t="s">
        <v>213</v>
      </c>
      <c r="F66" s="76">
        <v>1</v>
      </c>
      <c r="G66" s="78"/>
      <c r="H66" s="60"/>
      <c r="I66" s="61">
        <f t="shared" si="2"/>
        <v>0</v>
      </c>
      <c r="J66" s="60"/>
      <c r="K66" s="60"/>
      <c r="L66" s="197"/>
      <c r="M66" s="205"/>
    </row>
    <row r="67" spans="1:14" s="44" customFormat="1" ht="16.2" customHeight="1" thickBot="1" x14ac:dyDescent="0.35">
      <c r="A67" s="79" t="s">
        <v>209</v>
      </c>
      <c r="B67" s="80" t="s">
        <v>23</v>
      </c>
      <c r="C67" s="80">
        <v>383</v>
      </c>
      <c r="D67" s="81" t="s">
        <v>214</v>
      </c>
      <c r="E67" s="81" t="s">
        <v>215</v>
      </c>
      <c r="F67" s="80">
        <v>2</v>
      </c>
      <c r="G67" s="82"/>
      <c r="H67" s="67"/>
      <c r="I67" s="68">
        <f t="shared" si="2"/>
        <v>0</v>
      </c>
      <c r="J67" s="67"/>
      <c r="K67" s="67"/>
      <c r="L67" s="198"/>
      <c r="M67" s="206"/>
    </row>
    <row r="68" spans="1:14" s="44" customFormat="1" ht="15.6" customHeight="1" x14ac:dyDescent="0.3">
      <c r="A68" s="83" t="s">
        <v>216</v>
      </c>
      <c r="B68" s="84" t="s">
        <v>18</v>
      </c>
      <c r="C68" s="84">
        <v>384</v>
      </c>
      <c r="D68" s="85" t="s">
        <v>217</v>
      </c>
      <c r="E68" s="85" t="s">
        <v>218</v>
      </c>
      <c r="F68" s="84">
        <v>1</v>
      </c>
      <c r="G68" s="86">
        <v>28.5</v>
      </c>
      <c r="H68" s="73">
        <v>4</v>
      </c>
      <c r="I68" s="74">
        <f t="shared" si="2"/>
        <v>32.5</v>
      </c>
      <c r="J68" s="73">
        <v>6</v>
      </c>
      <c r="K68" s="73">
        <v>6</v>
      </c>
      <c r="L68" s="196">
        <v>21</v>
      </c>
      <c r="M68" s="204">
        <v>8</v>
      </c>
    </row>
    <row r="69" spans="1:14" s="44" customFormat="1" ht="15.6" customHeight="1" x14ac:dyDescent="0.3">
      <c r="A69" s="55" t="s">
        <v>216</v>
      </c>
      <c r="B69" s="56" t="s">
        <v>18</v>
      </c>
      <c r="C69" s="56">
        <v>385</v>
      </c>
      <c r="D69" s="57" t="s">
        <v>219</v>
      </c>
      <c r="E69" s="57" t="s">
        <v>220</v>
      </c>
      <c r="F69" s="56">
        <v>2</v>
      </c>
      <c r="G69" s="59">
        <v>29.5</v>
      </c>
      <c r="H69" s="60">
        <v>0</v>
      </c>
      <c r="I69" s="61">
        <f t="shared" si="2"/>
        <v>29.5</v>
      </c>
      <c r="J69" s="60">
        <v>4</v>
      </c>
      <c r="K69" s="60">
        <v>4</v>
      </c>
      <c r="L69" s="197"/>
      <c r="M69" s="205"/>
    </row>
    <row r="70" spans="1:14" s="44" customFormat="1" ht="15.6" customHeight="1" x14ac:dyDescent="0.3">
      <c r="A70" s="55" t="s">
        <v>216</v>
      </c>
      <c r="B70" s="56" t="s">
        <v>23</v>
      </c>
      <c r="C70" s="56">
        <v>386</v>
      </c>
      <c r="D70" s="57" t="s">
        <v>221</v>
      </c>
      <c r="E70" s="57" t="s">
        <v>222</v>
      </c>
      <c r="F70" s="56">
        <v>1</v>
      </c>
      <c r="G70" s="59">
        <v>35</v>
      </c>
      <c r="H70" s="60">
        <v>4</v>
      </c>
      <c r="I70" s="61">
        <f t="shared" si="2"/>
        <v>39</v>
      </c>
      <c r="J70" s="60">
        <v>15</v>
      </c>
      <c r="K70" s="62">
        <v>13</v>
      </c>
      <c r="L70" s="197"/>
      <c r="M70" s="205"/>
    </row>
    <row r="71" spans="1:14" s="44" customFormat="1" ht="16.2" customHeight="1" thickBot="1" x14ac:dyDescent="0.35">
      <c r="A71" s="63" t="s">
        <v>216</v>
      </c>
      <c r="B71" s="64" t="s">
        <v>23</v>
      </c>
      <c r="C71" s="64">
        <v>387</v>
      </c>
      <c r="D71" s="65" t="s">
        <v>223</v>
      </c>
      <c r="E71" s="65" t="s">
        <v>224</v>
      </c>
      <c r="F71" s="64">
        <v>2</v>
      </c>
      <c r="G71" s="66">
        <v>33.700000000000003</v>
      </c>
      <c r="H71" s="67">
        <v>8</v>
      </c>
      <c r="I71" s="68">
        <f t="shared" si="2"/>
        <v>41.7</v>
      </c>
      <c r="J71" s="67">
        <v>13</v>
      </c>
      <c r="K71" s="67">
        <v>11</v>
      </c>
      <c r="L71" s="198"/>
      <c r="M71" s="206"/>
    </row>
    <row r="72" spans="1:14" s="44" customFormat="1" ht="15.6" customHeight="1" x14ac:dyDescent="0.3">
      <c r="A72" s="83" t="s">
        <v>225</v>
      </c>
      <c r="B72" s="84" t="s">
        <v>18</v>
      </c>
      <c r="C72" s="84">
        <v>388</v>
      </c>
      <c r="D72" s="85" t="s">
        <v>226</v>
      </c>
      <c r="E72" s="85" t="s">
        <v>227</v>
      </c>
      <c r="F72" s="84">
        <v>1</v>
      </c>
      <c r="G72" s="86">
        <v>29.3</v>
      </c>
      <c r="H72" s="73">
        <v>4</v>
      </c>
      <c r="I72" s="74">
        <f t="shared" si="2"/>
        <v>33.299999999999997</v>
      </c>
      <c r="J72" s="73">
        <v>9</v>
      </c>
      <c r="K72" s="73">
        <v>9</v>
      </c>
      <c r="L72" s="196">
        <v>23</v>
      </c>
      <c r="M72" s="204">
        <v>9</v>
      </c>
    </row>
    <row r="73" spans="1:14" s="44" customFormat="1" ht="15.6" customHeight="1" x14ac:dyDescent="0.3">
      <c r="A73" s="55" t="s">
        <v>225</v>
      </c>
      <c r="B73" s="56" t="s">
        <v>18</v>
      </c>
      <c r="C73" s="56">
        <v>389</v>
      </c>
      <c r="D73" s="57" t="s">
        <v>228</v>
      </c>
      <c r="E73" s="57" t="s">
        <v>107</v>
      </c>
      <c r="F73" s="56">
        <v>2</v>
      </c>
      <c r="G73" s="59">
        <v>34.5</v>
      </c>
      <c r="H73" s="60">
        <v>12</v>
      </c>
      <c r="I73" s="61">
        <f t="shared" si="2"/>
        <v>46.5</v>
      </c>
      <c r="J73" s="60">
        <v>14</v>
      </c>
      <c r="K73" s="62">
        <v>14</v>
      </c>
      <c r="L73" s="197"/>
      <c r="M73" s="205"/>
    </row>
    <row r="74" spans="1:14" s="44" customFormat="1" ht="15.6" customHeight="1" x14ac:dyDescent="0.3">
      <c r="A74" s="55" t="s">
        <v>225</v>
      </c>
      <c r="B74" s="56" t="s">
        <v>23</v>
      </c>
      <c r="C74" s="56">
        <v>390</v>
      </c>
      <c r="D74" s="57" t="s">
        <v>229</v>
      </c>
      <c r="E74" s="57" t="s">
        <v>230</v>
      </c>
      <c r="F74" s="56">
        <v>1</v>
      </c>
      <c r="G74" s="59">
        <v>23.4</v>
      </c>
      <c r="H74" s="60">
        <v>4</v>
      </c>
      <c r="I74" s="61">
        <f t="shared" si="2"/>
        <v>27.4</v>
      </c>
      <c r="J74" s="60">
        <v>5</v>
      </c>
      <c r="K74" s="60">
        <v>4</v>
      </c>
      <c r="L74" s="197"/>
      <c r="M74" s="205"/>
    </row>
    <row r="75" spans="1:14" s="44" customFormat="1" ht="16.2" customHeight="1" thickBot="1" x14ac:dyDescent="0.35">
      <c r="A75" s="63" t="s">
        <v>225</v>
      </c>
      <c r="B75" s="64" t="s">
        <v>23</v>
      </c>
      <c r="C75" s="64">
        <v>391</v>
      </c>
      <c r="D75" s="65" t="s">
        <v>231</v>
      </c>
      <c r="E75" s="65" t="s">
        <v>232</v>
      </c>
      <c r="F75" s="64">
        <v>2</v>
      </c>
      <c r="G75" s="66">
        <v>36.6</v>
      </c>
      <c r="H75" s="67">
        <v>0</v>
      </c>
      <c r="I75" s="68">
        <f t="shared" si="2"/>
        <v>36.6</v>
      </c>
      <c r="J75" s="67">
        <v>12</v>
      </c>
      <c r="K75" s="67">
        <v>10</v>
      </c>
      <c r="L75" s="198"/>
      <c r="M75" s="206"/>
    </row>
    <row r="76" spans="1:14" s="44" customFormat="1" ht="15.6" customHeight="1" x14ac:dyDescent="0.3">
      <c r="A76" s="83" t="s">
        <v>233</v>
      </c>
      <c r="B76" s="84" t="s">
        <v>18</v>
      </c>
      <c r="C76" s="84">
        <v>392</v>
      </c>
      <c r="D76" s="85" t="s">
        <v>234</v>
      </c>
      <c r="E76" s="85" t="s">
        <v>235</v>
      </c>
      <c r="F76" s="84">
        <v>1</v>
      </c>
      <c r="G76" s="86">
        <v>28.3</v>
      </c>
      <c r="H76" s="73">
        <v>0</v>
      </c>
      <c r="I76" s="74">
        <f t="shared" si="2"/>
        <v>28.3</v>
      </c>
      <c r="J76" s="73">
        <v>2</v>
      </c>
      <c r="K76" s="73">
        <v>2</v>
      </c>
      <c r="L76" s="196">
        <v>14</v>
      </c>
      <c r="M76" s="214">
        <v>5</v>
      </c>
      <c r="N76" s="87"/>
    </row>
    <row r="77" spans="1:14" s="44" customFormat="1" ht="15.6" customHeight="1" x14ac:dyDescent="0.3">
      <c r="A77" s="55" t="s">
        <v>233</v>
      </c>
      <c r="B77" s="56" t="s">
        <v>18</v>
      </c>
      <c r="C77" s="56">
        <v>393</v>
      </c>
      <c r="D77" s="57" t="s">
        <v>236</v>
      </c>
      <c r="E77" s="57" t="s">
        <v>237</v>
      </c>
      <c r="F77" s="56">
        <v>2</v>
      </c>
      <c r="G77" s="59">
        <v>28</v>
      </c>
      <c r="H77" s="60">
        <v>8</v>
      </c>
      <c r="I77" s="61">
        <f t="shared" si="2"/>
        <v>36</v>
      </c>
      <c r="J77" s="60">
        <v>10</v>
      </c>
      <c r="K77" s="62">
        <v>10</v>
      </c>
      <c r="L77" s="197"/>
      <c r="M77" s="215"/>
      <c r="N77" s="88"/>
    </row>
    <row r="78" spans="1:14" s="44" customFormat="1" ht="15.6" customHeight="1" x14ac:dyDescent="0.3">
      <c r="A78" s="55" t="s">
        <v>233</v>
      </c>
      <c r="B78" s="56" t="s">
        <v>23</v>
      </c>
      <c r="C78" s="56">
        <v>394</v>
      </c>
      <c r="D78" s="57" t="s">
        <v>238</v>
      </c>
      <c r="E78" s="57" t="s">
        <v>239</v>
      </c>
      <c r="F78" s="56">
        <v>1</v>
      </c>
      <c r="G78" s="59">
        <v>29.7</v>
      </c>
      <c r="H78" s="60">
        <v>4</v>
      </c>
      <c r="I78" s="61">
        <f t="shared" si="2"/>
        <v>33.700000000000003</v>
      </c>
      <c r="J78" s="60">
        <v>11</v>
      </c>
      <c r="K78" s="60">
        <v>10</v>
      </c>
      <c r="L78" s="197"/>
      <c r="M78" s="215"/>
      <c r="N78" s="88"/>
    </row>
    <row r="79" spans="1:14" s="44" customFormat="1" ht="16.2" customHeight="1" thickBot="1" x14ac:dyDescent="0.35">
      <c r="A79" s="63" t="s">
        <v>233</v>
      </c>
      <c r="B79" s="64" t="s">
        <v>23</v>
      </c>
      <c r="C79" s="64">
        <v>395</v>
      </c>
      <c r="D79" s="65" t="s">
        <v>240</v>
      </c>
      <c r="E79" s="65" t="s">
        <v>241</v>
      </c>
      <c r="F79" s="64">
        <v>2</v>
      </c>
      <c r="G79" s="66">
        <v>28.9</v>
      </c>
      <c r="H79" s="67">
        <v>0</v>
      </c>
      <c r="I79" s="68">
        <f t="shared" si="2"/>
        <v>28.9</v>
      </c>
      <c r="J79" s="67">
        <v>2</v>
      </c>
      <c r="K79" s="67">
        <v>2</v>
      </c>
      <c r="L79" s="198"/>
      <c r="M79" s="216"/>
      <c r="N79" s="88"/>
    </row>
    <row r="80" spans="1:14" s="44" customFormat="1" ht="15.6" customHeight="1" x14ac:dyDescent="0.3">
      <c r="A80" s="83" t="s">
        <v>242</v>
      </c>
      <c r="B80" s="84" t="s">
        <v>18</v>
      </c>
      <c r="C80" s="84">
        <v>396</v>
      </c>
      <c r="D80" s="85" t="s">
        <v>243</v>
      </c>
      <c r="E80" s="85" t="s">
        <v>244</v>
      </c>
      <c r="F80" s="84">
        <v>1</v>
      </c>
      <c r="G80" s="86">
        <v>37.299999999999997</v>
      </c>
      <c r="H80" s="73">
        <v>0</v>
      </c>
      <c r="I80" s="74">
        <f t="shared" si="2"/>
        <v>37.299999999999997</v>
      </c>
      <c r="J80" s="73">
        <v>12</v>
      </c>
      <c r="K80" s="73">
        <v>11</v>
      </c>
      <c r="L80" s="196">
        <v>38</v>
      </c>
      <c r="M80" s="204">
        <v>16</v>
      </c>
    </row>
    <row r="81" spans="1:13" s="44" customFormat="1" ht="15.6" customHeight="1" x14ac:dyDescent="0.3">
      <c r="A81" s="55" t="s">
        <v>242</v>
      </c>
      <c r="B81" s="56" t="s">
        <v>18</v>
      </c>
      <c r="C81" s="56">
        <v>397</v>
      </c>
      <c r="D81" s="57" t="s">
        <v>245</v>
      </c>
      <c r="E81" s="57" t="s">
        <v>246</v>
      </c>
      <c r="F81" s="56">
        <v>2</v>
      </c>
      <c r="G81" s="59">
        <v>40.5</v>
      </c>
      <c r="H81" s="60">
        <v>18</v>
      </c>
      <c r="I81" s="61">
        <f t="shared" si="2"/>
        <v>58.5</v>
      </c>
      <c r="J81" s="60">
        <v>15</v>
      </c>
      <c r="K81" s="60">
        <v>15</v>
      </c>
      <c r="L81" s="197"/>
      <c r="M81" s="205"/>
    </row>
    <row r="82" spans="1:13" s="44" customFormat="1" ht="15.6" customHeight="1" x14ac:dyDescent="0.3">
      <c r="A82" s="55" t="s">
        <v>242</v>
      </c>
      <c r="B82" s="56" t="s">
        <v>23</v>
      </c>
      <c r="C82" s="56">
        <v>398</v>
      </c>
      <c r="D82" s="57" t="s">
        <v>247</v>
      </c>
      <c r="E82" s="57" t="s">
        <v>248</v>
      </c>
      <c r="F82" s="56">
        <v>1</v>
      </c>
      <c r="G82" s="59">
        <v>40.799999999999997</v>
      </c>
      <c r="H82" s="60">
        <v>0</v>
      </c>
      <c r="I82" s="61">
        <f t="shared" si="2"/>
        <v>40.799999999999997</v>
      </c>
      <c r="J82" s="60">
        <v>17</v>
      </c>
      <c r="K82" s="62">
        <v>15</v>
      </c>
      <c r="L82" s="197"/>
      <c r="M82" s="205"/>
    </row>
    <row r="83" spans="1:13" s="44" customFormat="1" ht="16.2" customHeight="1" thickBot="1" x14ac:dyDescent="0.35">
      <c r="A83" s="63" t="s">
        <v>242</v>
      </c>
      <c r="B83" s="64" t="s">
        <v>23</v>
      </c>
      <c r="C83" s="64">
        <v>399</v>
      </c>
      <c r="D83" s="65" t="s">
        <v>249</v>
      </c>
      <c r="E83" s="65" t="s">
        <v>250</v>
      </c>
      <c r="F83" s="64">
        <v>2</v>
      </c>
      <c r="G83" s="66">
        <v>33.9</v>
      </c>
      <c r="H83" s="67">
        <v>8</v>
      </c>
      <c r="I83" s="68">
        <f t="shared" si="2"/>
        <v>41.9</v>
      </c>
      <c r="J83" s="67">
        <v>14</v>
      </c>
      <c r="K83" s="67">
        <v>12</v>
      </c>
      <c r="L83" s="198"/>
      <c r="M83" s="206"/>
    </row>
    <row r="84" spans="1:13" s="44" customFormat="1" ht="16.2" customHeight="1" thickBot="1" x14ac:dyDescent="0.35">
      <c r="A84" s="113"/>
      <c r="B84" s="114"/>
      <c r="C84" s="114"/>
      <c r="D84" s="115"/>
      <c r="E84" s="115"/>
      <c r="F84" s="114"/>
      <c r="G84" s="116"/>
      <c r="H84" s="117"/>
      <c r="I84" s="118"/>
      <c r="J84" s="117"/>
      <c r="K84" s="45"/>
      <c r="L84" s="111"/>
      <c r="M84" s="112"/>
    </row>
    <row r="85" spans="1:13" s="44" customFormat="1" x14ac:dyDescent="0.3">
      <c r="A85" s="55" t="s">
        <v>175</v>
      </c>
      <c r="B85" s="56" t="s">
        <v>52</v>
      </c>
      <c r="C85" s="56">
        <v>661</v>
      </c>
      <c r="D85" s="57" t="s">
        <v>251</v>
      </c>
      <c r="E85" s="57" t="s">
        <v>252</v>
      </c>
      <c r="F85" s="56">
        <v>1</v>
      </c>
      <c r="G85" s="59">
        <v>38.5</v>
      </c>
      <c r="H85" s="60">
        <v>15</v>
      </c>
      <c r="I85" s="61">
        <f t="shared" ref="I85:I88" si="3">G85+H85</f>
        <v>53.5</v>
      </c>
      <c r="J85" s="94">
        <v>19</v>
      </c>
      <c r="K85" s="45"/>
      <c r="L85" s="45"/>
      <c r="M85" s="93"/>
    </row>
    <row r="86" spans="1:13" s="44" customFormat="1" x14ac:dyDescent="0.3">
      <c r="A86" s="55" t="s">
        <v>253</v>
      </c>
      <c r="B86" s="56" t="s">
        <v>52</v>
      </c>
      <c r="C86" s="56">
        <v>663</v>
      </c>
      <c r="D86" s="57" t="s">
        <v>254</v>
      </c>
      <c r="E86" s="57" t="s">
        <v>255</v>
      </c>
      <c r="F86" s="56">
        <v>1</v>
      </c>
      <c r="G86" s="59">
        <v>37</v>
      </c>
      <c r="H86" s="60">
        <v>0</v>
      </c>
      <c r="I86" s="61">
        <f t="shared" si="3"/>
        <v>37</v>
      </c>
      <c r="J86" s="94">
        <v>11</v>
      </c>
      <c r="K86" s="45"/>
      <c r="L86" s="45"/>
      <c r="M86" s="93"/>
    </row>
    <row r="87" spans="1:13" s="44" customFormat="1" x14ac:dyDescent="0.3">
      <c r="A87" s="55" t="s">
        <v>256</v>
      </c>
      <c r="B87" s="56" t="s">
        <v>73</v>
      </c>
      <c r="C87" s="56">
        <v>665</v>
      </c>
      <c r="D87" s="57" t="s">
        <v>257</v>
      </c>
      <c r="E87" s="57" t="s">
        <v>258</v>
      </c>
      <c r="F87" s="56">
        <v>2</v>
      </c>
      <c r="G87" s="59">
        <v>28.2</v>
      </c>
      <c r="H87" s="60">
        <v>4</v>
      </c>
      <c r="I87" s="61">
        <f t="shared" si="3"/>
        <v>32.200000000000003</v>
      </c>
      <c r="J87" s="94">
        <v>6</v>
      </c>
      <c r="K87" s="45"/>
      <c r="L87" s="95"/>
      <c r="M87" s="96"/>
    </row>
    <row r="88" spans="1:13" s="44" customFormat="1" ht="16.2" thickBot="1" x14ac:dyDescent="0.35">
      <c r="A88" s="63" t="s">
        <v>256</v>
      </c>
      <c r="B88" s="64" t="s">
        <v>73</v>
      </c>
      <c r="C88" s="64">
        <v>666</v>
      </c>
      <c r="D88" s="65" t="s">
        <v>223</v>
      </c>
      <c r="E88" s="65" t="s">
        <v>259</v>
      </c>
      <c r="F88" s="64">
        <v>2</v>
      </c>
      <c r="G88" s="66">
        <v>32.4</v>
      </c>
      <c r="H88" s="67">
        <v>4</v>
      </c>
      <c r="I88" s="68">
        <f t="shared" si="3"/>
        <v>36.4</v>
      </c>
      <c r="J88" s="97">
        <v>11</v>
      </c>
      <c r="K88" s="45"/>
      <c r="L88" s="95"/>
      <c r="M88" s="96"/>
    </row>
    <row r="89" spans="1:13" s="44" customFormat="1" x14ac:dyDescent="0.3">
      <c r="A89" s="98"/>
      <c r="B89" s="99"/>
      <c r="C89" s="99"/>
      <c r="D89" s="100"/>
      <c r="E89" s="100"/>
      <c r="F89" s="99"/>
      <c r="G89" s="102"/>
      <c r="H89" s="45"/>
      <c r="I89" s="45"/>
      <c r="J89" s="45"/>
      <c r="K89" s="45"/>
      <c r="L89" s="95"/>
      <c r="M89" s="96"/>
    </row>
    <row r="90" spans="1:13" s="44" customFormat="1" x14ac:dyDescent="0.3">
      <c r="A90" s="98"/>
      <c r="B90" s="99"/>
      <c r="C90" s="99"/>
      <c r="D90" s="100"/>
      <c r="E90" s="100"/>
      <c r="F90" s="99"/>
      <c r="G90" s="102"/>
      <c r="H90" s="45"/>
      <c r="I90" s="103"/>
      <c r="J90" s="45"/>
      <c r="K90" s="45"/>
      <c r="L90" s="95"/>
      <c r="M90" s="96"/>
    </row>
    <row r="91" spans="1:13" s="44" customFormat="1" x14ac:dyDescent="0.3">
      <c r="A91" s="104"/>
      <c r="B91" s="99"/>
      <c r="C91" s="99"/>
      <c r="D91" s="104"/>
      <c r="E91" s="100"/>
      <c r="F91" s="100"/>
      <c r="G91" s="105"/>
      <c r="H91" s="45"/>
      <c r="I91" s="45"/>
      <c r="J91" s="45"/>
      <c r="K91" s="45"/>
      <c r="L91" s="95"/>
      <c r="M91" s="96"/>
    </row>
    <row r="92" spans="1:13" s="44" customFormat="1" x14ac:dyDescent="0.3">
      <c r="A92" s="98"/>
      <c r="B92" s="99"/>
      <c r="C92" s="99"/>
      <c r="D92" s="100"/>
      <c r="E92" s="100"/>
      <c r="F92" s="99"/>
      <c r="G92" s="105"/>
      <c r="H92" s="45"/>
      <c r="I92" s="45"/>
      <c r="J92" s="45"/>
      <c r="K92" s="45"/>
      <c r="L92" s="95"/>
      <c r="M92" s="96"/>
    </row>
    <row r="93" spans="1:13" s="44" customFormat="1" x14ac:dyDescent="0.3">
      <c r="A93" s="106"/>
      <c r="B93" s="107"/>
      <c r="C93" s="107"/>
      <c r="D93" s="108"/>
      <c r="E93" s="108"/>
      <c r="F93" s="107"/>
      <c r="G93" s="105"/>
      <c r="H93" s="45"/>
      <c r="I93" s="45"/>
      <c r="J93" s="45"/>
      <c r="K93" s="45"/>
      <c r="L93" s="95"/>
      <c r="M93" s="96"/>
    </row>
    <row r="94" spans="1:13" s="44" customFormat="1" x14ac:dyDescent="0.3">
      <c r="A94" s="106"/>
      <c r="B94" s="107"/>
      <c r="C94" s="107"/>
      <c r="D94" s="108"/>
      <c r="E94" s="108"/>
      <c r="F94" s="107"/>
      <c r="G94" s="105"/>
      <c r="H94" s="45"/>
      <c r="I94" s="45"/>
      <c r="J94" s="45"/>
      <c r="K94" s="45"/>
      <c r="L94" s="95"/>
      <c r="M94" s="96"/>
    </row>
    <row r="95" spans="1:13" s="44" customFormat="1" x14ac:dyDescent="0.3">
      <c r="A95" s="106"/>
      <c r="B95" s="107"/>
      <c r="C95" s="107"/>
      <c r="D95" s="108"/>
      <c r="E95" s="108"/>
      <c r="F95" s="107"/>
      <c r="G95" s="105"/>
      <c r="H95" s="45"/>
      <c r="I95" s="45"/>
      <c r="J95" s="45"/>
      <c r="K95" s="45"/>
      <c r="L95" s="95"/>
      <c r="M95" s="96"/>
    </row>
    <row r="96" spans="1:13" s="44" customFormat="1" x14ac:dyDescent="0.3">
      <c r="A96" s="106"/>
      <c r="B96" s="107"/>
      <c r="C96" s="107"/>
      <c r="D96" s="108"/>
      <c r="E96" s="108"/>
      <c r="F96" s="107"/>
      <c r="G96" s="105"/>
      <c r="H96" s="45"/>
      <c r="I96" s="45"/>
      <c r="J96" s="45"/>
      <c r="K96" s="45"/>
      <c r="L96" s="95"/>
      <c r="M96" s="96"/>
    </row>
    <row r="97" spans="1:13" s="44" customFormat="1" x14ac:dyDescent="0.3">
      <c r="A97" s="106"/>
      <c r="B97" s="107"/>
      <c r="C97" s="107"/>
      <c r="D97" s="108"/>
      <c r="E97" s="108"/>
      <c r="F97" s="107"/>
      <c r="G97" s="105"/>
      <c r="H97" s="45"/>
      <c r="I97" s="45"/>
      <c r="J97" s="45"/>
      <c r="K97" s="45"/>
      <c r="L97" s="95"/>
      <c r="M97" s="96"/>
    </row>
    <row r="98" spans="1:13" s="44" customFormat="1" x14ac:dyDescent="0.3">
      <c r="A98" s="109"/>
      <c r="B98" s="107"/>
      <c r="C98" s="107"/>
      <c r="D98" s="108"/>
      <c r="E98" s="108"/>
      <c r="F98" s="107"/>
      <c r="G98" s="105"/>
      <c r="H98" s="45"/>
      <c r="I98" s="45"/>
      <c r="J98" s="45"/>
      <c r="K98" s="45"/>
      <c r="L98" s="95"/>
      <c r="M98" s="96"/>
    </row>
    <row r="99" spans="1:13" s="44" customFormat="1" x14ac:dyDescent="0.3">
      <c r="A99" s="106"/>
      <c r="B99" s="107"/>
      <c r="C99" s="107"/>
      <c r="D99" s="108"/>
      <c r="E99" s="108"/>
      <c r="F99" s="107"/>
      <c r="G99" s="105"/>
      <c r="H99" s="45"/>
      <c r="I99" s="45"/>
      <c r="J99" s="45"/>
      <c r="K99" s="45"/>
      <c r="L99" s="95"/>
      <c r="M99" s="96"/>
    </row>
    <row r="100" spans="1:13" s="44" customFormat="1" x14ac:dyDescent="0.3">
      <c r="A100" s="106"/>
      <c r="B100" s="107"/>
      <c r="C100" s="107"/>
      <c r="D100" s="108"/>
      <c r="E100" s="108"/>
      <c r="F100" s="107"/>
      <c r="G100" s="105"/>
      <c r="H100" s="45"/>
      <c r="I100" s="45"/>
      <c r="J100" s="45"/>
      <c r="K100" s="45"/>
      <c r="L100" s="95"/>
      <c r="M100" s="96"/>
    </row>
    <row r="101" spans="1:13" s="44" customFormat="1" x14ac:dyDescent="0.3">
      <c r="A101" s="106"/>
      <c r="B101" s="107"/>
      <c r="C101" s="107"/>
      <c r="D101" s="108"/>
      <c r="E101" s="108"/>
      <c r="F101" s="107"/>
      <c r="G101" s="105"/>
      <c r="H101" s="45"/>
      <c r="I101" s="45"/>
      <c r="J101" s="45"/>
      <c r="K101" s="45"/>
      <c r="L101" s="95"/>
      <c r="M101" s="96"/>
    </row>
    <row r="102" spans="1:13" s="44" customFormat="1" x14ac:dyDescent="0.3">
      <c r="A102" s="106"/>
      <c r="B102" s="107"/>
      <c r="C102" s="107"/>
      <c r="D102" s="108"/>
      <c r="E102" s="108"/>
      <c r="F102" s="107"/>
      <c r="G102" s="105"/>
      <c r="H102" s="45"/>
      <c r="I102" s="45"/>
      <c r="J102" s="45"/>
      <c r="K102" s="45"/>
      <c r="L102" s="95"/>
      <c r="M102" s="96"/>
    </row>
    <row r="103" spans="1:13" s="44" customFormat="1" x14ac:dyDescent="0.3">
      <c r="A103" s="106"/>
      <c r="B103" s="107"/>
      <c r="C103" s="107"/>
      <c r="D103" s="108"/>
      <c r="E103" s="108"/>
      <c r="F103" s="107"/>
      <c r="G103" s="105"/>
      <c r="H103" s="45"/>
      <c r="I103" s="45"/>
      <c r="J103" s="45"/>
      <c r="K103" s="45"/>
      <c r="L103" s="95"/>
      <c r="M103" s="96"/>
    </row>
    <row r="104" spans="1:13" s="44" customFormat="1" x14ac:dyDescent="0.3">
      <c r="A104" s="106"/>
      <c r="B104" s="107"/>
      <c r="C104" s="107"/>
      <c r="D104" s="108"/>
      <c r="E104" s="108"/>
      <c r="F104" s="107"/>
      <c r="G104" s="105"/>
      <c r="H104" s="45"/>
      <c r="I104" s="45"/>
      <c r="J104" s="45"/>
      <c r="K104" s="45"/>
      <c r="L104" s="95"/>
      <c r="M104" s="96"/>
    </row>
    <row r="105" spans="1:13" s="44" customFormat="1" x14ac:dyDescent="0.3">
      <c r="A105" s="106"/>
      <c r="B105" s="107"/>
      <c r="C105" s="107"/>
      <c r="D105" s="108"/>
      <c r="E105" s="108"/>
      <c r="F105" s="107"/>
      <c r="G105" s="105"/>
      <c r="H105" s="45"/>
      <c r="I105" s="45"/>
      <c r="J105" s="45"/>
      <c r="K105" s="45"/>
      <c r="L105" s="95"/>
      <c r="M105" s="96"/>
    </row>
    <row r="106" spans="1:13" s="44" customFormat="1" x14ac:dyDescent="0.3">
      <c r="A106" s="106"/>
      <c r="B106" s="107"/>
      <c r="C106" s="107"/>
      <c r="D106" s="108"/>
      <c r="E106" s="108"/>
      <c r="F106" s="107"/>
      <c r="G106" s="105"/>
      <c r="H106" s="45"/>
      <c r="I106" s="45"/>
      <c r="J106" s="45"/>
      <c r="K106" s="45"/>
      <c r="L106" s="95"/>
      <c r="M106" s="96"/>
    </row>
    <row r="107" spans="1:13" s="44" customFormat="1" x14ac:dyDescent="0.3">
      <c r="A107" s="106"/>
      <c r="B107" s="107"/>
      <c r="C107" s="107"/>
      <c r="D107" s="108"/>
      <c r="E107" s="108"/>
      <c r="F107" s="107"/>
      <c r="G107" s="105"/>
      <c r="H107" s="45"/>
      <c r="I107" s="45"/>
      <c r="J107" s="45"/>
      <c r="K107" s="45"/>
      <c r="L107" s="95"/>
      <c r="M107" s="96"/>
    </row>
    <row r="108" spans="1:13" s="44" customFormat="1" x14ac:dyDescent="0.3">
      <c r="A108" s="106"/>
      <c r="B108" s="107"/>
      <c r="C108" s="107"/>
      <c r="D108" s="108"/>
      <c r="E108" s="108"/>
      <c r="F108" s="107"/>
      <c r="G108" s="105"/>
      <c r="H108" s="45"/>
      <c r="I108" s="45"/>
      <c r="J108" s="45"/>
      <c r="K108" s="45"/>
      <c r="L108" s="95"/>
      <c r="M108" s="96"/>
    </row>
    <row r="109" spans="1:13" s="44" customFormat="1" x14ac:dyDescent="0.3">
      <c r="A109" s="106"/>
      <c r="B109" s="107"/>
      <c r="C109" s="107"/>
      <c r="D109" s="108"/>
      <c r="E109" s="108"/>
      <c r="F109" s="107"/>
      <c r="G109" s="105"/>
      <c r="H109" s="45"/>
      <c r="I109" s="45"/>
      <c r="J109" s="45"/>
      <c r="K109" s="45"/>
      <c r="L109" s="95"/>
      <c r="M109" s="96"/>
    </row>
    <row r="110" spans="1:13" s="44" customFormat="1" x14ac:dyDescent="0.3">
      <c r="A110" s="106"/>
      <c r="B110" s="107"/>
      <c r="C110" s="107"/>
      <c r="D110" s="108"/>
      <c r="E110" s="108"/>
      <c r="F110" s="107"/>
      <c r="G110" s="105"/>
      <c r="H110" s="45"/>
      <c r="I110" s="45"/>
      <c r="J110" s="45"/>
      <c r="K110" s="45"/>
      <c r="L110" s="95"/>
      <c r="M110" s="96"/>
    </row>
    <row r="111" spans="1:13" s="44" customFormat="1" x14ac:dyDescent="0.3">
      <c r="A111" s="106"/>
      <c r="B111" s="107"/>
      <c r="C111" s="107"/>
      <c r="D111" s="108"/>
      <c r="E111" s="108"/>
      <c r="F111" s="107"/>
      <c r="G111" s="105"/>
      <c r="H111" s="45"/>
      <c r="I111" s="45"/>
      <c r="J111" s="45"/>
      <c r="K111" s="45"/>
      <c r="L111" s="95"/>
      <c r="M111" s="96"/>
    </row>
    <row r="112" spans="1:13" s="44" customFormat="1" x14ac:dyDescent="0.3">
      <c r="A112" s="106"/>
      <c r="B112" s="107"/>
      <c r="C112" s="107"/>
      <c r="D112" s="108"/>
      <c r="E112" s="108"/>
      <c r="F112" s="107"/>
      <c r="G112" s="105"/>
      <c r="H112" s="45"/>
      <c r="I112" s="45"/>
      <c r="J112" s="45"/>
      <c r="K112" s="45"/>
      <c r="L112" s="95"/>
      <c r="M112" s="96"/>
    </row>
    <row r="113" spans="1:13" s="44" customFormat="1" x14ac:dyDescent="0.3">
      <c r="A113" s="106"/>
      <c r="B113" s="107"/>
      <c r="C113" s="107"/>
      <c r="D113" s="108"/>
      <c r="E113" s="108"/>
      <c r="F113" s="107"/>
      <c r="G113" s="105"/>
      <c r="H113" s="45"/>
      <c r="I113" s="45"/>
      <c r="J113" s="45"/>
      <c r="K113" s="45"/>
      <c r="L113" s="95"/>
      <c r="M113" s="96"/>
    </row>
    <row r="114" spans="1:13" s="44" customFormat="1" x14ac:dyDescent="0.3">
      <c r="A114" s="106"/>
      <c r="B114" s="107"/>
      <c r="C114" s="107"/>
      <c r="D114" s="108"/>
      <c r="E114" s="108"/>
      <c r="F114" s="107"/>
      <c r="G114" s="105"/>
      <c r="H114" s="45"/>
      <c r="I114" s="45"/>
      <c r="J114" s="45"/>
      <c r="K114" s="45"/>
      <c r="L114" s="95"/>
      <c r="M114" s="96"/>
    </row>
    <row r="115" spans="1:13" s="44" customFormat="1" x14ac:dyDescent="0.3">
      <c r="A115" s="106"/>
      <c r="B115" s="107"/>
      <c r="C115" s="107"/>
      <c r="D115" s="108"/>
      <c r="E115" s="108"/>
      <c r="F115" s="107"/>
      <c r="G115" s="105"/>
      <c r="H115" s="45"/>
      <c r="I115" s="45"/>
      <c r="J115" s="45"/>
      <c r="K115" s="45"/>
      <c r="L115" s="95"/>
      <c r="M115" s="96"/>
    </row>
    <row r="116" spans="1:13" s="44" customFormat="1" x14ac:dyDescent="0.3">
      <c r="A116" s="106"/>
      <c r="B116" s="107"/>
      <c r="C116" s="107"/>
      <c r="D116" s="108"/>
      <c r="E116" s="108"/>
      <c r="F116" s="107"/>
      <c r="G116" s="105"/>
      <c r="H116" s="45"/>
      <c r="I116" s="45"/>
      <c r="J116" s="45"/>
      <c r="K116" s="45"/>
      <c r="L116" s="95"/>
      <c r="M116" s="96"/>
    </row>
    <row r="117" spans="1:13" s="44" customFormat="1" x14ac:dyDescent="0.3">
      <c r="A117" s="106"/>
      <c r="B117" s="107"/>
      <c r="C117" s="107"/>
      <c r="D117" s="108"/>
      <c r="E117" s="108"/>
      <c r="F117" s="107"/>
      <c r="G117" s="105"/>
      <c r="H117" s="45"/>
      <c r="I117" s="45"/>
      <c r="J117" s="45"/>
      <c r="K117" s="45"/>
      <c r="L117" s="95"/>
      <c r="M117" s="96"/>
    </row>
    <row r="118" spans="1:13" s="44" customFormat="1" x14ac:dyDescent="0.3">
      <c r="A118" s="106"/>
      <c r="B118" s="107"/>
      <c r="C118" s="107"/>
      <c r="D118" s="108"/>
      <c r="E118" s="108"/>
      <c r="F118" s="107"/>
      <c r="G118" s="105"/>
      <c r="H118" s="45"/>
      <c r="I118" s="45"/>
      <c r="J118" s="45"/>
      <c r="K118" s="45"/>
      <c r="L118" s="95"/>
      <c r="M118" s="96"/>
    </row>
    <row r="119" spans="1:13" s="44" customFormat="1" x14ac:dyDescent="0.3">
      <c r="A119" s="106"/>
      <c r="B119" s="107"/>
      <c r="C119" s="107"/>
      <c r="D119" s="108"/>
      <c r="E119" s="108"/>
      <c r="F119" s="107"/>
      <c r="G119" s="105"/>
      <c r="H119" s="45"/>
      <c r="I119" s="45"/>
      <c r="J119" s="45"/>
      <c r="K119" s="45"/>
      <c r="L119" s="95"/>
      <c r="M119" s="96"/>
    </row>
    <row r="120" spans="1:13" s="44" customFormat="1" x14ac:dyDescent="0.3">
      <c r="A120" s="106"/>
      <c r="B120" s="107"/>
      <c r="C120" s="107"/>
      <c r="D120" s="108"/>
      <c r="E120" s="108"/>
      <c r="F120" s="107"/>
      <c r="G120" s="105"/>
      <c r="H120" s="45"/>
      <c r="I120" s="45"/>
      <c r="J120" s="45"/>
      <c r="K120" s="45"/>
      <c r="L120" s="95"/>
      <c r="M120" s="96"/>
    </row>
    <row r="121" spans="1:13" s="44" customFormat="1" x14ac:dyDescent="0.3">
      <c r="A121" s="106"/>
      <c r="B121" s="107"/>
      <c r="C121" s="107"/>
      <c r="D121" s="108"/>
      <c r="E121" s="108"/>
      <c r="F121" s="107"/>
      <c r="G121" s="105"/>
      <c r="H121" s="45"/>
      <c r="I121" s="45"/>
      <c r="J121" s="45"/>
      <c r="K121" s="45"/>
      <c r="L121" s="95"/>
      <c r="M121" s="96"/>
    </row>
    <row r="122" spans="1:13" s="44" customFormat="1" x14ac:dyDescent="0.3">
      <c r="A122" s="106"/>
      <c r="B122" s="107"/>
      <c r="C122" s="107"/>
      <c r="D122" s="108"/>
      <c r="E122" s="108"/>
      <c r="F122" s="107"/>
      <c r="G122" s="105"/>
      <c r="H122" s="45"/>
      <c r="I122" s="45"/>
      <c r="J122" s="45"/>
      <c r="K122" s="45"/>
      <c r="L122" s="95"/>
      <c r="M122" s="96"/>
    </row>
    <row r="123" spans="1:13" s="44" customFormat="1" x14ac:dyDescent="0.3">
      <c r="A123" s="106"/>
      <c r="B123" s="107"/>
      <c r="C123" s="107"/>
      <c r="D123" s="108"/>
      <c r="E123" s="108"/>
      <c r="F123" s="107"/>
      <c r="G123" s="105"/>
      <c r="H123" s="45"/>
      <c r="I123" s="45"/>
      <c r="J123" s="45"/>
      <c r="K123" s="45"/>
      <c r="L123" s="95"/>
      <c r="M123" s="96"/>
    </row>
    <row r="124" spans="1:13" s="44" customFormat="1" x14ac:dyDescent="0.3">
      <c r="A124" s="106"/>
      <c r="B124" s="107"/>
      <c r="C124" s="107"/>
      <c r="D124" s="108"/>
      <c r="E124" s="108"/>
      <c r="F124" s="107"/>
      <c r="G124" s="105"/>
      <c r="H124" s="45"/>
      <c r="I124" s="45"/>
      <c r="J124" s="45"/>
      <c r="K124" s="45"/>
      <c r="L124" s="95"/>
      <c r="M124" s="96"/>
    </row>
    <row r="125" spans="1:13" s="44" customFormat="1" x14ac:dyDescent="0.3">
      <c r="A125" s="106"/>
      <c r="B125" s="107"/>
      <c r="C125" s="107"/>
      <c r="D125" s="108"/>
      <c r="E125" s="108"/>
      <c r="F125" s="107"/>
      <c r="G125" s="105"/>
      <c r="H125" s="45"/>
      <c r="I125" s="45"/>
      <c r="J125" s="45"/>
      <c r="K125" s="45"/>
      <c r="L125" s="95"/>
      <c r="M125" s="96"/>
    </row>
    <row r="126" spans="1:13" s="44" customFormat="1" x14ac:dyDescent="0.3">
      <c r="A126" s="106"/>
      <c r="B126" s="107"/>
      <c r="C126" s="107"/>
      <c r="D126" s="108"/>
      <c r="E126" s="108"/>
      <c r="F126" s="107"/>
      <c r="G126" s="105"/>
      <c r="H126" s="45"/>
      <c r="I126" s="45"/>
      <c r="J126" s="45"/>
      <c r="K126" s="45"/>
      <c r="L126" s="95"/>
      <c r="M126" s="96"/>
    </row>
    <row r="127" spans="1:13" s="44" customFormat="1" x14ac:dyDescent="0.3">
      <c r="A127" s="106"/>
      <c r="B127" s="107"/>
      <c r="C127" s="107"/>
      <c r="D127" s="108"/>
      <c r="E127" s="108"/>
      <c r="F127" s="107"/>
      <c r="G127" s="105"/>
      <c r="H127" s="45"/>
      <c r="I127" s="45"/>
      <c r="J127" s="45"/>
      <c r="K127" s="45"/>
      <c r="L127" s="95"/>
      <c r="M127" s="96"/>
    </row>
    <row r="128" spans="1:13" s="44" customFormat="1" x14ac:dyDescent="0.3">
      <c r="A128" s="106"/>
      <c r="B128" s="107"/>
      <c r="C128" s="107"/>
      <c r="D128" s="108"/>
      <c r="E128" s="108"/>
      <c r="F128" s="107"/>
      <c r="G128" s="105"/>
      <c r="H128" s="45"/>
      <c r="I128" s="45"/>
      <c r="J128" s="45"/>
      <c r="K128" s="45"/>
      <c r="L128" s="95"/>
      <c r="M128" s="96"/>
    </row>
    <row r="129" spans="1:13" s="44" customFormat="1" x14ac:dyDescent="0.3">
      <c r="A129" s="106"/>
      <c r="B129" s="107"/>
      <c r="C129" s="107"/>
      <c r="D129" s="108"/>
      <c r="E129" s="108"/>
      <c r="F129" s="107"/>
      <c r="G129" s="105"/>
      <c r="H129" s="45"/>
      <c r="I129" s="45"/>
      <c r="J129" s="45"/>
      <c r="K129" s="45"/>
      <c r="L129" s="95"/>
      <c r="M129" s="96"/>
    </row>
    <row r="130" spans="1:13" s="44" customFormat="1" x14ac:dyDescent="0.3">
      <c r="A130" s="106"/>
      <c r="B130" s="107"/>
      <c r="C130" s="107"/>
      <c r="D130" s="108"/>
      <c r="E130" s="108"/>
      <c r="F130" s="107"/>
      <c r="G130" s="105"/>
      <c r="H130" s="45"/>
      <c r="I130" s="45"/>
      <c r="J130" s="45"/>
      <c r="K130" s="45"/>
      <c r="L130" s="95"/>
      <c r="M130" s="96"/>
    </row>
    <row r="131" spans="1:13" s="44" customFormat="1" x14ac:dyDescent="0.3">
      <c r="A131" s="106"/>
      <c r="B131" s="107"/>
      <c r="C131" s="107"/>
      <c r="D131" s="108"/>
      <c r="E131" s="108"/>
      <c r="F131" s="107"/>
      <c r="G131" s="105"/>
      <c r="H131" s="45"/>
      <c r="I131" s="45"/>
      <c r="J131" s="45"/>
      <c r="K131" s="45"/>
      <c r="L131" s="95"/>
      <c r="M131" s="96"/>
    </row>
    <row r="132" spans="1:13" s="44" customFormat="1" x14ac:dyDescent="0.3">
      <c r="A132" s="106"/>
      <c r="B132" s="107"/>
      <c r="C132" s="107"/>
      <c r="D132" s="108"/>
      <c r="E132" s="108"/>
      <c r="F132" s="107"/>
      <c r="G132" s="105"/>
      <c r="H132" s="45"/>
      <c r="I132" s="45"/>
      <c r="J132" s="45"/>
      <c r="K132" s="45"/>
      <c r="L132" s="95"/>
      <c r="M132" s="96"/>
    </row>
    <row r="133" spans="1:13" s="44" customFormat="1" x14ac:dyDescent="0.3">
      <c r="A133" s="106"/>
      <c r="B133" s="107"/>
      <c r="C133" s="107"/>
      <c r="D133" s="108"/>
      <c r="E133" s="108"/>
      <c r="F133" s="107"/>
      <c r="G133" s="105"/>
      <c r="H133" s="45"/>
      <c r="I133" s="45"/>
      <c r="J133" s="45"/>
      <c r="K133" s="45"/>
      <c r="L133" s="95"/>
      <c r="M133" s="96"/>
    </row>
    <row r="134" spans="1:13" s="44" customFormat="1" x14ac:dyDescent="0.3">
      <c r="A134" s="106"/>
      <c r="B134" s="107"/>
      <c r="C134" s="107"/>
      <c r="D134" s="108"/>
      <c r="E134" s="108"/>
      <c r="F134" s="107"/>
      <c r="G134" s="105"/>
      <c r="H134" s="45"/>
      <c r="I134" s="45"/>
      <c r="J134" s="45"/>
      <c r="K134" s="45"/>
      <c r="L134" s="95"/>
      <c r="M134" s="96"/>
    </row>
    <row r="135" spans="1:13" s="44" customFormat="1" x14ac:dyDescent="0.3">
      <c r="A135" s="106"/>
      <c r="B135" s="107"/>
      <c r="C135" s="107"/>
      <c r="D135" s="108"/>
      <c r="E135" s="108"/>
      <c r="F135" s="107"/>
      <c r="G135" s="105"/>
      <c r="H135" s="45"/>
      <c r="I135" s="45"/>
      <c r="J135" s="45"/>
      <c r="K135" s="45"/>
      <c r="L135" s="95"/>
      <c r="M135" s="96"/>
    </row>
    <row r="136" spans="1:13" s="44" customFormat="1" x14ac:dyDescent="0.3">
      <c r="A136" s="106"/>
      <c r="B136" s="107"/>
      <c r="C136" s="107"/>
      <c r="D136" s="108"/>
      <c r="E136" s="108"/>
      <c r="F136" s="107"/>
      <c r="G136" s="105"/>
      <c r="H136" s="45"/>
      <c r="I136" s="45"/>
      <c r="J136" s="45"/>
      <c r="K136" s="45"/>
      <c r="L136" s="95"/>
      <c r="M136" s="96"/>
    </row>
    <row r="137" spans="1:13" s="44" customFormat="1" x14ac:dyDescent="0.3">
      <c r="A137" s="106"/>
      <c r="B137" s="107"/>
      <c r="C137" s="107"/>
      <c r="D137" s="108"/>
      <c r="E137" s="108"/>
      <c r="F137" s="107"/>
      <c r="G137" s="105"/>
      <c r="H137" s="45"/>
      <c r="I137" s="45"/>
      <c r="J137" s="45"/>
      <c r="K137" s="45"/>
      <c r="L137" s="95"/>
      <c r="M137" s="96"/>
    </row>
    <row r="138" spans="1:13" s="44" customFormat="1" x14ac:dyDescent="0.3">
      <c r="A138" s="106"/>
      <c r="B138" s="107"/>
      <c r="C138" s="107"/>
      <c r="D138" s="108"/>
      <c r="E138" s="108"/>
      <c r="F138" s="107"/>
      <c r="G138" s="105"/>
      <c r="H138" s="45"/>
      <c r="I138" s="45"/>
      <c r="J138" s="45"/>
      <c r="K138" s="45"/>
      <c r="L138" s="95"/>
      <c r="M138" s="96"/>
    </row>
    <row r="139" spans="1:13" s="44" customFormat="1" x14ac:dyDescent="0.3">
      <c r="A139" s="106"/>
      <c r="B139" s="107"/>
      <c r="C139" s="107"/>
      <c r="D139" s="108"/>
      <c r="E139" s="108"/>
      <c r="F139" s="107"/>
      <c r="G139" s="105"/>
      <c r="H139" s="45"/>
      <c r="I139" s="45"/>
      <c r="J139" s="45"/>
      <c r="K139" s="45"/>
      <c r="L139" s="95"/>
      <c r="M139" s="96"/>
    </row>
    <row r="140" spans="1:13" s="44" customFormat="1" x14ac:dyDescent="0.3">
      <c r="A140" s="106"/>
      <c r="B140" s="107"/>
      <c r="C140" s="107"/>
      <c r="D140" s="108"/>
      <c r="E140" s="108"/>
      <c r="F140" s="107"/>
      <c r="G140" s="105"/>
      <c r="H140" s="45"/>
      <c r="I140" s="45"/>
      <c r="J140" s="45"/>
      <c r="K140" s="45"/>
      <c r="L140" s="95"/>
      <c r="M140" s="96"/>
    </row>
    <row r="141" spans="1:13" s="44" customFormat="1" x14ac:dyDescent="0.3">
      <c r="A141" s="106"/>
      <c r="B141" s="107"/>
      <c r="C141" s="107"/>
      <c r="D141" s="108"/>
      <c r="E141" s="108"/>
      <c r="F141" s="107"/>
      <c r="G141" s="105"/>
      <c r="H141" s="45"/>
      <c r="I141" s="45"/>
      <c r="J141" s="45"/>
      <c r="K141" s="45"/>
      <c r="L141" s="95"/>
      <c r="M141" s="96"/>
    </row>
    <row r="142" spans="1:13" s="44" customFormat="1" x14ac:dyDescent="0.3">
      <c r="A142" s="106"/>
      <c r="B142" s="107"/>
      <c r="C142" s="107"/>
      <c r="D142" s="108"/>
      <c r="E142" s="108"/>
      <c r="F142" s="107"/>
      <c r="G142" s="105"/>
      <c r="H142" s="45"/>
      <c r="I142" s="45"/>
      <c r="J142" s="45"/>
      <c r="K142" s="45"/>
      <c r="L142" s="95"/>
      <c r="M142" s="96"/>
    </row>
    <row r="143" spans="1:13" s="44" customFormat="1" x14ac:dyDescent="0.3">
      <c r="A143" s="106"/>
      <c r="B143" s="107"/>
      <c r="C143" s="107"/>
      <c r="D143" s="108"/>
      <c r="E143" s="108"/>
      <c r="F143" s="107"/>
      <c r="G143" s="105"/>
      <c r="H143" s="45"/>
      <c r="I143" s="45"/>
      <c r="J143" s="45"/>
      <c r="K143" s="45"/>
      <c r="L143" s="95"/>
      <c r="M143" s="96"/>
    </row>
    <row r="144" spans="1:13" s="44" customFormat="1" x14ac:dyDescent="0.3">
      <c r="A144" s="106"/>
      <c r="B144" s="107"/>
      <c r="C144" s="107"/>
      <c r="D144" s="108"/>
      <c r="E144" s="108"/>
      <c r="F144" s="107"/>
      <c r="G144" s="105"/>
      <c r="H144" s="45"/>
      <c r="I144" s="45"/>
      <c r="J144" s="45"/>
      <c r="K144" s="45"/>
      <c r="L144" s="95"/>
      <c r="M144" s="96"/>
    </row>
    <row r="145" spans="1:13" s="44" customFormat="1" x14ac:dyDescent="0.3">
      <c r="A145" s="106"/>
      <c r="B145" s="107"/>
      <c r="C145" s="107"/>
      <c r="D145" s="108"/>
      <c r="E145" s="108"/>
      <c r="F145" s="107"/>
      <c r="G145" s="105"/>
      <c r="H145" s="45"/>
      <c r="I145" s="45"/>
      <c r="J145" s="45"/>
      <c r="K145" s="45"/>
      <c r="L145" s="95"/>
      <c r="M145" s="96"/>
    </row>
    <row r="146" spans="1:13" s="44" customFormat="1" x14ac:dyDescent="0.3">
      <c r="A146" s="106"/>
      <c r="B146" s="107"/>
      <c r="C146" s="107"/>
      <c r="D146" s="108"/>
      <c r="E146" s="108"/>
      <c r="F146" s="107"/>
      <c r="G146" s="105"/>
      <c r="H146" s="45"/>
      <c r="I146" s="45"/>
      <c r="J146" s="45"/>
      <c r="K146" s="45"/>
      <c r="L146" s="95"/>
      <c r="M146" s="96"/>
    </row>
    <row r="147" spans="1:13" s="44" customFormat="1" x14ac:dyDescent="0.3">
      <c r="A147" s="106"/>
      <c r="B147" s="107"/>
      <c r="C147" s="107"/>
      <c r="D147" s="108"/>
      <c r="E147" s="108"/>
      <c r="F147" s="107"/>
      <c r="G147" s="105"/>
      <c r="H147" s="45"/>
      <c r="I147" s="45"/>
      <c r="J147" s="45"/>
      <c r="K147" s="45"/>
      <c r="L147" s="95"/>
      <c r="M147" s="96"/>
    </row>
    <row r="148" spans="1:13" s="44" customFormat="1" x14ac:dyDescent="0.3">
      <c r="A148" s="110"/>
      <c r="B148" s="1"/>
      <c r="C148" s="1"/>
      <c r="D148"/>
      <c r="E148"/>
      <c r="F148" s="1"/>
      <c r="G148" s="46"/>
      <c r="H148" s="95"/>
      <c r="I148" s="95"/>
      <c r="J148" s="95"/>
      <c r="K148" s="95"/>
      <c r="L148" s="95"/>
      <c r="M148" s="96"/>
    </row>
    <row r="149" spans="1:13" s="44" customFormat="1" x14ac:dyDescent="0.3">
      <c r="A149" s="110"/>
      <c r="B149" s="1"/>
      <c r="C149" s="1"/>
      <c r="D149"/>
      <c r="E149"/>
      <c r="F149" s="1"/>
      <c r="G149" s="46"/>
      <c r="H149" s="95"/>
      <c r="I149" s="95"/>
      <c r="J149" s="95"/>
      <c r="K149" s="95"/>
      <c r="L149" s="95"/>
      <c r="M149" s="96"/>
    </row>
    <row r="150" spans="1:13" s="44" customFormat="1" x14ac:dyDescent="0.3">
      <c r="A150" s="110"/>
      <c r="B150" s="1"/>
      <c r="C150" s="1"/>
      <c r="D150"/>
      <c r="E150"/>
      <c r="F150" s="1"/>
      <c r="G150" s="46"/>
      <c r="H150" s="95"/>
      <c r="I150" s="95"/>
      <c r="J150" s="95"/>
      <c r="K150" s="95"/>
      <c r="L150" s="95"/>
      <c r="M150" s="96"/>
    </row>
    <row r="151" spans="1:13" s="44" customFormat="1" x14ac:dyDescent="0.3">
      <c r="A151" s="110"/>
      <c r="B151" s="1"/>
      <c r="C151" s="1"/>
      <c r="D151"/>
      <c r="E151"/>
      <c r="F151" s="1"/>
      <c r="G151" s="46"/>
      <c r="H151" s="95"/>
      <c r="I151" s="95"/>
      <c r="J151" s="95"/>
      <c r="K151" s="95"/>
      <c r="L151" s="95"/>
      <c r="M151" s="96"/>
    </row>
    <row r="152" spans="1:13" s="44" customFormat="1" x14ac:dyDescent="0.3">
      <c r="A152" s="110"/>
      <c r="B152" s="1"/>
      <c r="C152" s="1"/>
      <c r="D152"/>
      <c r="E152"/>
      <c r="F152" s="1"/>
      <c r="G152" s="46"/>
      <c r="H152" s="95"/>
      <c r="I152" s="95"/>
      <c r="J152" s="95"/>
      <c r="K152" s="95"/>
      <c r="L152" s="95"/>
      <c r="M152" s="96"/>
    </row>
    <row r="153" spans="1:13" s="44" customFormat="1" x14ac:dyDescent="0.3">
      <c r="A153" s="110"/>
      <c r="B153" s="1"/>
      <c r="C153" s="1"/>
      <c r="D153"/>
      <c r="E153"/>
      <c r="F153" s="1"/>
      <c r="G153" s="46"/>
      <c r="H153" s="95"/>
      <c r="I153" s="95"/>
      <c r="J153" s="95"/>
      <c r="K153" s="95"/>
      <c r="L153" s="95"/>
      <c r="M153" s="96"/>
    </row>
    <row r="154" spans="1:13" s="44" customFormat="1" x14ac:dyDescent="0.3">
      <c r="A154" s="110"/>
      <c r="B154" s="1"/>
      <c r="C154" s="1"/>
      <c r="D154"/>
      <c r="E154"/>
      <c r="F154" s="1"/>
      <c r="G154" s="46"/>
      <c r="H154" s="95"/>
      <c r="I154" s="95"/>
      <c r="J154" s="95"/>
      <c r="K154" s="95"/>
      <c r="L154" s="95"/>
      <c r="M154" s="96"/>
    </row>
    <row r="155" spans="1:13" s="44" customFormat="1" x14ac:dyDescent="0.3">
      <c r="A155" s="110"/>
      <c r="B155" s="1"/>
      <c r="C155" s="1"/>
      <c r="D155"/>
      <c r="E155"/>
      <c r="F155" s="1"/>
      <c r="G155" s="46"/>
      <c r="H155" s="95"/>
      <c r="I155" s="95"/>
      <c r="J155" s="95"/>
      <c r="K155" s="95"/>
      <c r="L155" s="95"/>
      <c r="M155" s="96"/>
    </row>
    <row r="156" spans="1:13" s="44" customFormat="1" x14ac:dyDescent="0.3">
      <c r="A156" s="110"/>
      <c r="B156" s="1"/>
      <c r="C156" s="1"/>
      <c r="D156"/>
      <c r="E156"/>
      <c r="F156" s="1"/>
      <c r="G156" s="46"/>
      <c r="H156" s="95"/>
      <c r="I156" s="95"/>
      <c r="J156" s="95"/>
      <c r="K156" s="95"/>
      <c r="L156" s="95"/>
      <c r="M156" s="96"/>
    </row>
    <row r="157" spans="1:13" s="44" customFormat="1" x14ac:dyDescent="0.3">
      <c r="A157" s="110"/>
      <c r="B157" s="1"/>
      <c r="C157" s="1"/>
      <c r="D157"/>
      <c r="E157"/>
      <c r="F157" s="1"/>
      <c r="G157" s="46"/>
      <c r="H157" s="95"/>
      <c r="I157" s="95"/>
      <c r="J157" s="95"/>
      <c r="K157" s="95"/>
      <c r="L157" s="95"/>
      <c r="M157" s="96"/>
    </row>
    <row r="158" spans="1:13" s="44" customFormat="1" x14ac:dyDescent="0.3">
      <c r="A158" s="110"/>
      <c r="B158" s="1"/>
      <c r="C158" s="1"/>
      <c r="D158"/>
      <c r="E158"/>
      <c r="F158" s="1"/>
      <c r="G158" s="46"/>
      <c r="H158" s="95"/>
      <c r="I158" s="95"/>
      <c r="J158" s="95"/>
      <c r="K158" s="95"/>
      <c r="L158" s="95"/>
      <c r="M158" s="96"/>
    </row>
    <row r="159" spans="1:13" s="44" customFormat="1" x14ac:dyDescent="0.3">
      <c r="A159" s="110"/>
      <c r="B159" s="1"/>
      <c r="C159" s="1"/>
      <c r="D159"/>
      <c r="E159"/>
      <c r="F159" s="1"/>
      <c r="G159" s="46"/>
      <c r="H159" s="95"/>
      <c r="I159" s="95"/>
      <c r="J159" s="95"/>
      <c r="K159" s="95"/>
      <c r="L159" s="95"/>
      <c r="M159" s="96"/>
    </row>
    <row r="160" spans="1:13" s="44" customFormat="1" x14ac:dyDescent="0.3">
      <c r="A160" s="110"/>
      <c r="B160" s="1"/>
      <c r="C160" s="1"/>
      <c r="D160"/>
      <c r="E160"/>
      <c r="F160" s="1"/>
      <c r="G160" s="46"/>
      <c r="H160" s="95"/>
      <c r="I160" s="95"/>
      <c r="J160" s="95"/>
      <c r="K160" s="95"/>
      <c r="L160" s="95"/>
      <c r="M160" s="96"/>
    </row>
    <row r="161" spans="1:13" s="44" customFormat="1" x14ac:dyDescent="0.3">
      <c r="A161" s="110"/>
      <c r="B161" s="1"/>
      <c r="C161" s="1"/>
      <c r="D161"/>
      <c r="E161"/>
      <c r="F161" s="1"/>
      <c r="G161" s="46"/>
      <c r="H161" s="95"/>
      <c r="I161" s="95"/>
      <c r="J161" s="95"/>
      <c r="K161" s="95"/>
      <c r="L161" s="95"/>
      <c r="M161" s="96"/>
    </row>
    <row r="162" spans="1:13" s="44" customFormat="1" x14ac:dyDescent="0.3">
      <c r="A162" s="110"/>
      <c r="B162" s="1"/>
      <c r="C162" s="1"/>
      <c r="D162"/>
      <c r="E162"/>
      <c r="F162" s="1"/>
      <c r="G162" s="46"/>
      <c r="H162" s="95"/>
      <c r="I162" s="95"/>
      <c r="J162" s="95"/>
      <c r="K162" s="95"/>
      <c r="L162" s="95"/>
      <c r="M162" s="96"/>
    </row>
    <row r="163" spans="1:13" s="44" customFormat="1" x14ac:dyDescent="0.3">
      <c r="A163" s="110"/>
      <c r="B163" s="1"/>
      <c r="C163" s="1"/>
      <c r="D163"/>
      <c r="E163"/>
      <c r="F163" s="1"/>
      <c r="G163" s="46"/>
      <c r="H163" s="95"/>
      <c r="I163" s="95"/>
      <c r="J163" s="95"/>
      <c r="K163" s="95"/>
      <c r="L163" s="95"/>
      <c r="M163" s="96"/>
    </row>
    <row r="164" spans="1:13" s="44" customFormat="1" x14ac:dyDescent="0.3">
      <c r="A164" s="110"/>
      <c r="B164" s="1"/>
      <c r="C164" s="1"/>
      <c r="D164"/>
      <c r="E164"/>
      <c r="F164" s="1"/>
      <c r="G164" s="46"/>
      <c r="H164" s="95"/>
      <c r="I164" s="95"/>
      <c r="J164" s="95"/>
      <c r="K164" s="95"/>
      <c r="L164" s="95"/>
      <c r="M164" s="96"/>
    </row>
    <row r="165" spans="1:13" s="44" customFormat="1" x14ac:dyDescent="0.3">
      <c r="A165" s="110"/>
      <c r="B165" s="1"/>
      <c r="C165" s="1"/>
      <c r="D165"/>
      <c r="E165"/>
      <c r="F165" s="1"/>
      <c r="G165" s="46"/>
      <c r="H165" s="95"/>
      <c r="I165" s="95"/>
      <c r="J165" s="95"/>
      <c r="K165" s="95"/>
      <c r="L165" s="95"/>
      <c r="M165" s="96"/>
    </row>
    <row r="166" spans="1:13" s="44" customFormat="1" x14ac:dyDescent="0.3">
      <c r="A166" s="110"/>
      <c r="B166" s="1"/>
      <c r="C166" s="1"/>
      <c r="D166"/>
      <c r="E166"/>
      <c r="F166" s="1"/>
      <c r="G166" s="46"/>
      <c r="H166" s="95"/>
      <c r="I166" s="95"/>
      <c r="J166" s="95"/>
      <c r="K166" s="95"/>
      <c r="L166" s="95"/>
      <c r="M166" s="96"/>
    </row>
    <row r="167" spans="1:13" s="44" customFormat="1" x14ac:dyDescent="0.3">
      <c r="A167" s="110"/>
      <c r="B167" s="1"/>
      <c r="C167" s="1"/>
      <c r="D167"/>
      <c r="E167"/>
      <c r="F167" s="1"/>
      <c r="G167" s="46"/>
      <c r="H167" s="95"/>
      <c r="I167" s="95"/>
      <c r="J167" s="95"/>
      <c r="K167" s="95"/>
      <c r="L167" s="95"/>
      <c r="M167" s="96"/>
    </row>
    <row r="168" spans="1:13" s="44" customFormat="1" x14ac:dyDescent="0.3">
      <c r="A168" s="110"/>
      <c r="B168" s="1"/>
      <c r="C168" s="1"/>
      <c r="D168"/>
      <c r="E168"/>
      <c r="F168" s="1"/>
      <c r="G168" s="46"/>
      <c r="H168" s="95"/>
      <c r="I168" s="95"/>
      <c r="J168" s="95"/>
      <c r="K168" s="95"/>
      <c r="L168" s="95"/>
      <c r="M168" s="96"/>
    </row>
    <row r="169" spans="1:13" s="44" customFormat="1" x14ac:dyDescent="0.3">
      <c r="A169" s="110"/>
      <c r="B169" s="1"/>
      <c r="C169" s="1"/>
      <c r="D169"/>
      <c r="E169"/>
      <c r="F169" s="1"/>
      <c r="G169" s="46"/>
      <c r="H169" s="95"/>
      <c r="I169" s="95"/>
      <c r="J169" s="95"/>
      <c r="K169" s="95"/>
      <c r="L169" s="95"/>
      <c r="M169" s="96"/>
    </row>
    <row r="170" spans="1:13" s="44" customFormat="1" x14ac:dyDescent="0.3">
      <c r="A170" s="110"/>
      <c r="B170" s="1"/>
      <c r="C170" s="1"/>
      <c r="D170"/>
      <c r="E170"/>
      <c r="F170" s="1"/>
      <c r="G170" s="46"/>
      <c r="H170" s="95"/>
      <c r="I170" s="95"/>
      <c r="J170" s="95"/>
      <c r="K170" s="95"/>
      <c r="L170" s="95"/>
      <c r="M170" s="96"/>
    </row>
    <row r="171" spans="1:13" s="44" customFormat="1" x14ac:dyDescent="0.3">
      <c r="A171" s="110"/>
      <c r="B171" s="1"/>
      <c r="C171" s="1"/>
      <c r="D171"/>
      <c r="E171"/>
      <c r="F171" s="1"/>
      <c r="G171" s="46"/>
      <c r="H171" s="95"/>
      <c r="I171" s="95"/>
      <c r="J171" s="95"/>
      <c r="K171" s="95"/>
      <c r="L171" s="95"/>
      <c r="M171" s="96"/>
    </row>
    <row r="172" spans="1:13" s="44" customFormat="1" x14ac:dyDescent="0.3">
      <c r="A172" s="110"/>
      <c r="B172" s="1"/>
      <c r="C172" s="1"/>
      <c r="D172"/>
      <c r="E172"/>
      <c r="F172" s="1"/>
      <c r="G172" s="46"/>
      <c r="H172" s="95"/>
      <c r="I172" s="95"/>
      <c r="J172" s="95"/>
      <c r="K172" s="95"/>
      <c r="L172" s="95"/>
      <c r="M172" s="96"/>
    </row>
    <row r="173" spans="1:13" s="44" customFormat="1" x14ac:dyDescent="0.3">
      <c r="A173" s="110"/>
      <c r="B173" s="1"/>
      <c r="C173" s="1"/>
      <c r="D173"/>
      <c r="E173"/>
      <c r="F173" s="1"/>
      <c r="G173" s="46"/>
      <c r="H173" s="95"/>
      <c r="I173" s="95"/>
      <c r="J173" s="95"/>
      <c r="K173" s="95"/>
      <c r="L173" s="95"/>
      <c r="M173" s="96"/>
    </row>
    <row r="174" spans="1:13" s="44" customFormat="1" x14ac:dyDescent="0.3">
      <c r="A174" s="110"/>
      <c r="B174" s="1"/>
      <c r="C174" s="1"/>
      <c r="D174"/>
      <c r="E174"/>
      <c r="F174" s="1"/>
      <c r="G174" s="46"/>
      <c r="H174" s="95"/>
      <c r="I174" s="95"/>
      <c r="J174" s="95"/>
      <c r="K174" s="95"/>
      <c r="L174" s="95"/>
      <c r="M174" s="96"/>
    </row>
    <row r="175" spans="1:13" s="44" customFormat="1" x14ac:dyDescent="0.3">
      <c r="A175" s="110"/>
      <c r="B175" s="1"/>
      <c r="C175" s="1"/>
      <c r="D175"/>
      <c r="E175"/>
      <c r="F175" s="1"/>
      <c r="G175" s="46"/>
      <c r="H175" s="95"/>
      <c r="I175" s="95"/>
      <c r="J175" s="95"/>
      <c r="K175" s="95"/>
      <c r="L175" s="95"/>
      <c r="M175" s="96"/>
    </row>
    <row r="176" spans="1:13" s="44" customFormat="1" x14ac:dyDescent="0.3">
      <c r="A176" s="110"/>
      <c r="B176" s="1"/>
      <c r="C176" s="1"/>
      <c r="D176"/>
      <c r="E176"/>
      <c r="F176" s="1"/>
      <c r="G176" s="46"/>
      <c r="H176" s="95"/>
      <c r="I176" s="95"/>
      <c r="J176" s="95"/>
      <c r="K176" s="95"/>
      <c r="L176" s="95"/>
      <c r="M176" s="96"/>
    </row>
    <row r="177" spans="1:13" s="44" customFormat="1" x14ac:dyDescent="0.3">
      <c r="A177" s="110"/>
      <c r="B177" s="1"/>
      <c r="C177" s="1"/>
      <c r="D177"/>
      <c r="E177"/>
      <c r="F177" s="1"/>
      <c r="G177" s="46"/>
      <c r="H177" s="95"/>
      <c r="I177" s="95"/>
      <c r="J177" s="95"/>
      <c r="K177" s="95"/>
      <c r="L177" s="95"/>
      <c r="M177" s="96"/>
    </row>
    <row r="178" spans="1:13" s="44" customFormat="1" x14ac:dyDescent="0.3">
      <c r="A178" s="110"/>
      <c r="B178" s="1"/>
      <c r="C178" s="1"/>
      <c r="D178"/>
      <c r="E178"/>
      <c r="F178" s="1"/>
      <c r="G178" s="46"/>
      <c r="H178" s="95"/>
      <c r="I178" s="95"/>
      <c r="J178" s="95"/>
      <c r="K178" s="95"/>
      <c r="L178" s="95"/>
      <c r="M178" s="96"/>
    </row>
    <row r="179" spans="1:13" s="44" customFormat="1" x14ac:dyDescent="0.3">
      <c r="A179" s="110"/>
      <c r="B179" s="1"/>
      <c r="C179" s="1"/>
      <c r="D179"/>
      <c r="E179"/>
      <c r="F179" s="1"/>
      <c r="G179" s="46"/>
      <c r="H179" s="95"/>
      <c r="I179" s="95"/>
      <c r="J179" s="95"/>
      <c r="K179" s="95"/>
      <c r="L179" s="95"/>
      <c r="M179" s="96"/>
    </row>
    <row r="180" spans="1:13" s="44" customFormat="1" x14ac:dyDescent="0.3">
      <c r="A180" s="110"/>
      <c r="B180" s="1"/>
      <c r="C180" s="1"/>
      <c r="D180"/>
      <c r="E180"/>
      <c r="F180" s="1"/>
      <c r="G180" s="46"/>
      <c r="H180" s="95"/>
      <c r="I180" s="95"/>
      <c r="J180" s="95"/>
      <c r="K180" s="95"/>
      <c r="L180" s="95"/>
      <c r="M180" s="96"/>
    </row>
    <row r="181" spans="1:13" s="44" customFormat="1" x14ac:dyDescent="0.3">
      <c r="A181" s="110"/>
      <c r="B181" s="1"/>
      <c r="C181" s="1"/>
      <c r="D181"/>
      <c r="E181"/>
      <c r="F181" s="1"/>
      <c r="G181" s="46"/>
      <c r="H181" s="95"/>
      <c r="I181" s="95"/>
      <c r="J181" s="95"/>
      <c r="K181" s="95"/>
      <c r="L181" s="95"/>
      <c r="M181" s="96"/>
    </row>
    <row r="182" spans="1:13" s="44" customFormat="1" x14ac:dyDescent="0.3">
      <c r="A182" s="110"/>
      <c r="B182" s="1"/>
      <c r="C182" s="1"/>
      <c r="D182"/>
      <c r="E182"/>
      <c r="F182" s="1"/>
      <c r="G182" s="46"/>
      <c r="H182" s="95"/>
      <c r="I182" s="95"/>
      <c r="J182" s="95"/>
      <c r="K182" s="95"/>
      <c r="L182" s="95"/>
      <c r="M182" s="96"/>
    </row>
    <row r="183" spans="1:13" s="44" customFormat="1" x14ac:dyDescent="0.3">
      <c r="A183" s="110"/>
      <c r="B183" s="1"/>
      <c r="C183" s="1"/>
      <c r="D183"/>
      <c r="E183"/>
      <c r="F183" s="1"/>
      <c r="G183" s="46"/>
      <c r="H183" s="95"/>
      <c r="I183" s="95"/>
      <c r="J183" s="95"/>
      <c r="K183" s="95"/>
      <c r="L183" s="95"/>
      <c r="M183" s="96"/>
    </row>
    <row r="184" spans="1:13" s="44" customFormat="1" x14ac:dyDescent="0.3">
      <c r="A184" s="110"/>
      <c r="B184" s="1"/>
      <c r="C184" s="1"/>
      <c r="D184"/>
      <c r="E184"/>
      <c r="F184" s="1"/>
      <c r="G184" s="46"/>
      <c r="H184" s="95"/>
      <c r="I184" s="95"/>
      <c r="J184" s="95"/>
      <c r="K184" s="95"/>
      <c r="L184" s="95"/>
      <c r="M184" s="96"/>
    </row>
  </sheetData>
  <sortState ref="A5:K88">
    <sortCondition ref="C5:C88"/>
  </sortState>
  <dataConsolidate/>
  <mergeCells count="42">
    <mergeCell ref="A1:M1"/>
    <mergeCell ref="A2:M2"/>
    <mergeCell ref="L72:L75"/>
    <mergeCell ref="M72:M75"/>
    <mergeCell ref="L76:L79"/>
    <mergeCell ref="M76:M79"/>
    <mergeCell ref="L48:L51"/>
    <mergeCell ref="M48:M51"/>
    <mergeCell ref="L52:L55"/>
    <mergeCell ref="M52:M55"/>
    <mergeCell ref="L56:L59"/>
    <mergeCell ref="M56:M59"/>
    <mergeCell ref="L40:L43"/>
    <mergeCell ref="M40:M43"/>
    <mergeCell ref="L44:L47"/>
    <mergeCell ref="M44:M47"/>
    <mergeCell ref="L80:L83"/>
    <mergeCell ref="M80:M83"/>
    <mergeCell ref="L60:L63"/>
    <mergeCell ref="M60:M63"/>
    <mergeCell ref="L64:L67"/>
    <mergeCell ref="M64:M67"/>
    <mergeCell ref="L68:L71"/>
    <mergeCell ref="M68:M71"/>
    <mergeCell ref="L28:L31"/>
    <mergeCell ref="M28:M31"/>
    <mergeCell ref="L32:L35"/>
    <mergeCell ref="M32:M35"/>
    <mergeCell ref="L36:L39"/>
    <mergeCell ref="M36:M39"/>
    <mergeCell ref="L16:L19"/>
    <mergeCell ref="M16:M19"/>
    <mergeCell ref="L20:L23"/>
    <mergeCell ref="M20:M23"/>
    <mergeCell ref="L24:L27"/>
    <mergeCell ref="M24:M27"/>
    <mergeCell ref="L4:L7"/>
    <mergeCell ref="M4:M7"/>
    <mergeCell ref="L8:L11"/>
    <mergeCell ref="M8:M11"/>
    <mergeCell ref="L12:L15"/>
    <mergeCell ref="M12:M15"/>
  </mergeCells>
  <printOptions horizontalCentered="1"/>
  <pageMargins left="0.51181102362204722" right="0.51181102362204722" top="0.55118110236220474" bottom="0.55118110236220474" header="0.31496062992125984" footer="0.31496062992125984"/>
  <pageSetup paperSize="8" scale="91" fitToHeight="2" orientation="landscape" horizontalDpi="360" verticalDpi="360" r:id="rId1"/>
  <rowBreaks count="1" manualBreakCount="1">
    <brk id="4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workbookViewId="0">
      <selection activeCell="D16" sqref="D16"/>
    </sheetView>
  </sheetViews>
  <sheetFormatPr defaultRowHeight="15.6" x14ac:dyDescent="0.3"/>
  <cols>
    <col min="1" max="1" width="21" bestFit="1" customWidth="1"/>
    <col min="3" max="3" width="7.69921875" bestFit="1" customWidth="1"/>
    <col min="4" max="4" width="20.19921875" bestFit="1" customWidth="1"/>
    <col min="5" max="5" width="18.69921875" bestFit="1" customWidth="1"/>
    <col min="6" max="6" width="5.8984375" bestFit="1" customWidth="1"/>
    <col min="7" max="7" width="9.8984375" style="1" customWidth="1"/>
    <col min="8" max="8" width="9.5" style="1" customWidth="1"/>
    <col min="9" max="9" width="7.09765625" style="1" bestFit="1" customWidth="1"/>
    <col min="10" max="10" width="5.3984375" style="126" customWidth="1"/>
    <col min="11" max="11" width="4.3984375" style="126" customWidth="1"/>
    <col min="12" max="12" width="8.19921875" style="126" customWidth="1"/>
    <col min="13" max="13" width="7.5" style="1" customWidth="1"/>
    <col min="14" max="14" width="5.19921875" style="1" customWidth="1"/>
    <col min="15" max="15" width="9.8984375" style="1" bestFit="1" customWidth="1"/>
    <col min="16" max="16" width="10.3984375" style="1" bestFit="1" customWidth="1"/>
  </cols>
  <sheetData>
    <row r="1" spans="1:16" x14ac:dyDescent="0.3">
      <c r="A1" t="s">
        <v>0</v>
      </c>
      <c r="B1" s="1"/>
      <c r="C1" s="1"/>
      <c r="F1" s="1"/>
      <c r="I1" s="2"/>
      <c r="J1" s="1"/>
      <c r="K1" s="3"/>
      <c r="L1" s="3"/>
    </row>
    <row r="2" spans="1:16" x14ac:dyDescent="0.3">
      <c r="A2" t="s">
        <v>1</v>
      </c>
      <c r="B2" s="1"/>
      <c r="C2" s="1"/>
      <c r="F2" s="1"/>
      <c r="I2" s="2"/>
      <c r="J2" s="1"/>
      <c r="K2" s="3"/>
      <c r="L2" s="3"/>
    </row>
    <row r="3" spans="1:16" s="3" customFormat="1" ht="30" customHeight="1" x14ac:dyDescent="0.3">
      <c r="A3" s="166" t="s">
        <v>2</v>
      </c>
      <c r="B3" s="166" t="s">
        <v>3</v>
      </c>
      <c r="C3" s="166" t="s">
        <v>4</v>
      </c>
      <c r="D3" s="166" t="s">
        <v>5</v>
      </c>
      <c r="E3" s="166" t="s">
        <v>6</v>
      </c>
      <c r="F3" s="166" t="s">
        <v>7</v>
      </c>
      <c r="G3" s="93" t="s">
        <v>8</v>
      </c>
      <c r="H3" s="96" t="s">
        <v>9</v>
      </c>
      <c r="I3" s="166" t="s">
        <v>11</v>
      </c>
      <c r="J3" s="167"/>
      <c r="K3" s="167"/>
      <c r="L3" s="124" t="s">
        <v>260</v>
      </c>
      <c r="M3" s="166" t="s">
        <v>12</v>
      </c>
      <c r="N3" s="166" t="s">
        <v>13</v>
      </c>
      <c r="O3" s="166" t="s">
        <v>14</v>
      </c>
      <c r="P3" s="166" t="s">
        <v>16</v>
      </c>
    </row>
    <row r="4" spans="1:16" x14ac:dyDescent="0.3">
      <c r="A4" s="120" t="s">
        <v>69</v>
      </c>
      <c r="B4" s="121" t="s">
        <v>52</v>
      </c>
      <c r="C4" s="121">
        <v>674</v>
      </c>
      <c r="D4" s="120" t="s">
        <v>70</v>
      </c>
      <c r="E4" s="120" t="s">
        <v>71</v>
      </c>
      <c r="F4" s="121">
        <v>2</v>
      </c>
      <c r="G4" s="165">
        <v>0.38333333333333336</v>
      </c>
      <c r="H4" s="122">
        <v>28</v>
      </c>
      <c r="I4" s="122">
        <v>25.7</v>
      </c>
      <c r="J4" s="123"/>
      <c r="K4" s="123"/>
      <c r="L4" s="123"/>
      <c r="M4" s="121">
        <v>0</v>
      </c>
      <c r="N4" s="122">
        <v>25.7</v>
      </c>
      <c r="O4" s="121">
        <v>1</v>
      </c>
      <c r="P4" s="121"/>
    </row>
    <row r="5" spans="1:16" x14ac:dyDescent="0.3">
      <c r="A5" s="120" t="s">
        <v>17</v>
      </c>
      <c r="B5" s="121" t="s">
        <v>18</v>
      </c>
      <c r="C5" s="121">
        <v>301</v>
      </c>
      <c r="D5" s="120" t="s">
        <v>19</v>
      </c>
      <c r="E5" s="120" t="s">
        <v>20</v>
      </c>
      <c r="F5" s="121">
        <v>1</v>
      </c>
      <c r="G5" s="165">
        <v>0.35416666666666669</v>
      </c>
      <c r="H5" s="122">
        <v>35</v>
      </c>
      <c r="I5" s="122">
        <v>35</v>
      </c>
      <c r="J5" s="122"/>
      <c r="K5" s="122"/>
      <c r="L5" s="122"/>
      <c r="M5" s="121">
        <v>0</v>
      </c>
      <c r="N5" s="122">
        <v>35</v>
      </c>
      <c r="O5" s="121">
        <v>2</v>
      </c>
      <c r="P5" s="121">
        <v>1</v>
      </c>
    </row>
    <row r="6" spans="1:16" x14ac:dyDescent="0.3">
      <c r="A6" s="120" t="s">
        <v>60</v>
      </c>
      <c r="B6" s="121" t="s">
        <v>52</v>
      </c>
      <c r="C6" s="121">
        <v>672</v>
      </c>
      <c r="D6" s="120" t="s">
        <v>65</v>
      </c>
      <c r="E6" s="120" t="s">
        <v>66</v>
      </c>
      <c r="F6" s="121">
        <v>2</v>
      </c>
      <c r="G6" s="165">
        <v>0.375</v>
      </c>
      <c r="H6" s="122">
        <v>37.5</v>
      </c>
      <c r="I6" s="122">
        <v>35.200000000000003</v>
      </c>
      <c r="J6" s="123"/>
      <c r="K6" s="123"/>
      <c r="L6" s="123"/>
      <c r="M6" s="121">
        <v>0</v>
      </c>
      <c r="N6" s="122">
        <v>35.200000000000003</v>
      </c>
      <c r="O6" s="121">
        <v>3</v>
      </c>
      <c r="P6" s="121"/>
    </row>
    <row r="7" spans="1:16" x14ac:dyDescent="0.3">
      <c r="A7" s="120" t="s">
        <v>57</v>
      </c>
      <c r="B7" s="121" t="s">
        <v>52</v>
      </c>
      <c r="C7" s="121">
        <v>669</v>
      </c>
      <c r="D7" s="120" t="s">
        <v>58</v>
      </c>
      <c r="E7" s="120" t="s">
        <v>59</v>
      </c>
      <c r="F7" s="121">
        <v>2</v>
      </c>
      <c r="G7" s="165">
        <v>0.36250000000000004</v>
      </c>
      <c r="H7" s="122">
        <v>37.799999999999997</v>
      </c>
      <c r="I7" s="122">
        <v>35.5</v>
      </c>
      <c r="J7" s="123"/>
      <c r="K7" s="123"/>
      <c r="L7" s="123"/>
      <c r="M7" s="121">
        <v>0</v>
      </c>
      <c r="N7" s="122">
        <v>35.5</v>
      </c>
      <c r="O7" s="121">
        <v>4</v>
      </c>
      <c r="P7" s="121"/>
    </row>
    <row r="8" spans="1:16" x14ac:dyDescent="0.3">
      <c r="A8" s="120" t="s">
        <v>51</v>
      </c>
      <c r="B8" s="121" t="s">
        <v>52</v>
      </c>
      <c r="C8" s="121">
        <v>668</v>
      </c>
      <c r="D8" s="120" t="s">
        <v>55</v>
      </c>
      <c r="E8" s="120" t="s">
        <v>56</v>
      </c>
      <c r="F8" s="121">
        <v>2</v>
      </c>
      <c r="G8" s="165">
        <v>0.35833333333333334</v>
      </c>
      <c r="H8" s="122">
        <v>38.5</v>
      </c>
      <c r="I8" s="122">
        <v>36.200000000000003</v>
      </c>
      <c r="J8" s="123"/>
      <c r="K8" s="123"/>
      <c r="L8" s="123"/>
      <c r="M8" s="121">
        <v>0</v>
      </c>
      <c r="N8" s="122">
        <v>36.200000000000003</v>
      </c>
      <c r="O8" s="121">
        <v>5</v>
      </c>
      <c r="P8" s="121"/>
    </row>
    <row r="9" spans="1:16" x14ac:dyDescent="0.3">
      <c r="A9" s="120" t="s">
        <v>44</v>
      </c>
      <c r="B9" s="121" t="s">
        <v>18</v>
      </c>
      <c r="C9" s="121">
        <v>313</v>
      </c>
      <c r="D9" s="120" t="s">
        <v>45</v>
      </c>
      <c r="E9" s="120" t="s">
        <v>46</v>
      </c>
      <c r="F9" s="121">
        <v>1</v>
      </c>
      <c r="G9" s="165">
        <v>0.3666666666666667</v>
      </c>
      <c r="H9" s="122">
        <v>32.799999999999997</v>
      </c>
      <c r="I9" s="122">
        <v>32.799999999999997</v>
      </c>
      <c r="J9" s="122"/>
      <c r="K9" s="122"/>
      <c r="L9" s="169"/>
      <c r="M9" s="121">
        <v>4</v>
      </c>
      <c r="N9" s="122">
        <v>36.799999999999997</v>
      </c>
      <c r="O9" s="121">
        <v>6</v>
      </c>
      <c r="P9" s="121">
        <v>2</v>
      </c>
    </row>
    <row r="10" spans="1:16" x14ac:dyDescent="0.3">
      <c r="A10" s="120" t="s">
        <v>60</v>
      </c>
      <c r="B10" s="121" t="s">
        <v>52</v>
      </c>
      <c r="C10" s="121">
        <v>670</v>
      </c>
      <c r="D10" s="120" t="s">
        <v>61</v>
      </c>
      <c r="E10" s="120" t="s">
        <v>62</v>
      </c>
      <c r="F10" s="121">
        <v>2</v>
      </c>
      <c r="G10" s="165">
        <v>0.3666666666666667</v>
      </c>
      <c r="H10" s="122">
        <v>39.299999999999997</v>
      </c>
      <c r="I10" s="122">
        <v>37</v>
      </c>
      <c r="J10" s="123"/>
      <c r="K10" s="123"/>
      <c r="L10" s="123"/>
      <c r="M10" s="121">
        <v>0</v>
      </c>
      <c r="N10" s="122">
        <v>37</v>
      </c>
      <c r="O10" s="121">
        <v>7</v>
      </c>
      <c r="P10" s="121"/>
    </row>
    <row r="11" spans="1:16" x14ac:dyDescent="0.3">
      <c r="A11" s="120" t="s">
        <v>37</v>
      </c>
      <c r="B11" s="121" t="s">
        <v>18</v>
      </c>
      <c r="C11" s="121">
        <v>309</v>
      </c>
      <c r="D11" s="120" t="s">
        <v>38</v>
      </c>
      <c r="E11" s="120" t="s">
        <v>39</v>
      </c>
      <c r="F11" s="121">
        <v>1</v>
      </c>
      <c r="G11" s="165">
        <v>0.36250000000000004</v>
      </c>
      <c r="H11" s="122">
        <v>33.5</v>
      </c>
      <c r="I11" s="122">
        <v>33.5</v>
      </c>
      <c r="J11" s="122"/>
      <c r="K11" s="122"/>
      <c r="L11" s="122"/>
      <c r="M11" s="121">
        <v>4</v>
      </c>
      <c r="N11" s="122">
        <v>37.5</v>
      </c>
      <c r="O11" s="121">
        <v>8</v>
      </c>
      <c r="P11" s="121">
        <v>3</v>
      </c>
    </row>
    <row r="12" spans="1:16" x14ac:dyDescent="0.3">
      <c r="A12" s="120" t="s">
        <v>17</v>
      </c>
      <c r="B12" s="121" t="s">
        <v>18</v>
      </c>
      <c r="C12" s="121">
        <v>302</v>
      </c>
      <c r="D12" s="120" t="s">
        <v>21</v>
      </c>
      <c r="E12" s="120" t="s">
        <v>22</v>
      </c>
      <c r="F12" s="121">
        <v>2</v>
      </c>
      <c r="G12" s="165">
        <v>0.38750000000000001</v>
      </c>
      <c r="H12" s="122">
        <v>40.299999999999997</v>
      </c>
      <c r="I12" s="122">
        <v>38</v>
      </c>
      <c r="J12" s="123"/>
      <c r="K12" s="123"/>
      <c r="L12" s="123"/>
      <c r="M12" s="121">
        <v>0</v>
      </c>
      <c r="N12" s="122">
        <v>38</v>
      </c>
      <c r="O12" s="121">
        <v>9</v>
      </c>
      <c r="P12" s="121">
        <v>4</v>
      </c>
    </row>
    <row r="13" spans="1:16" x14ac:dyDescent="0.3">
      <c r="A13" s="120" t="s">
        <v>60</v>
      </c>
      <c r="B13" s="121" t="s">
        <v>52</v>
      </c>
      <c r="C13" s="121">
        <v>673</v>
      </c>
      <c r="D13" s="120" t="s">
        <v>67</v>
      </c>
      <c r="E13" s="120" t="s">
        <v>68</v>
      </c>
      <c r="F13" s="121">
        <v>2</v>
      </c>
      <c r="G13" s="165">
        <v>0.37916666666666671</v>
      </c>
      <c r="H13" s="122">
        <v>41.5</v>
      </c>
      <c r="I13" s="122">
        <v>39.200000000000003</v>
      </c>
      <c r="J13" s="123"/>
      <c r="K13" s="123"/>
      <c r="L13" s="123"/>
      <c r="M13" s="121">
        <v>0</v>
      </c>
      <c r="N13" s="122">
        <v>39.200000000000003</v>
      </c>
      <c r="O13" s="121">
        <v>10</v>
      </c>
      <c r="P13" s="121"/>
    </row>
    <row r="14" spans="1:16" x14ac:dyDescent="0.3">
      <c r="A14" s="120" t="s">
        <v>28</v>
      </c>
      <c r="B14" s="121" t="s">
        <v>18</v>
      </c>
      <c r="C14" s="121">
        <v>305</v>
      </c>
      <c r="D14" s="120" t="s">
        <v>29</v>
      </c>
      <c r="E14" s="120" t="s">
        <v>30</v>
      </c>
      <c r="F14" s="121">
        <v>1</v>
      </c>
      <c r="G14" s="165">
        <v>0.35833333333333334</v>
      </c>
      <c r="H14" s="122">
        <v>40.799999999999997</v>
      </c>
      <c r="I14" s="122">
        <v>40.799999999999997</v>
      </c>
      <c r="J14" s="122"/>
      <c r="K14" s="122"/>
      <c r="L14" s="122"/>
      <c r="M14" s="121">
        <v>4</v>
      </c>
      <c r="N14" s="122">
        <v>44.8</v>
      </c>
      <c r="O14" s="121">
        <v>11</v>
      </c>
      <c r="P14" s="121">
        <v>5</v>
      </c>
    </row>
    <row r="15" spans="1:16" x14ac:dyDescent="0.3">
      <c r="A15" s="120" t="s">
        <v>28</v>
      </c>
      <c r="B15" s="121" t="s">
        <v>18</v>
      </c>
      <c r="C15" s="121">
        <v>306</v>
      </c>
      <c r="D15" s="120" t="s">
        <v>263</v>
      </c>
      <c r="E15" s="120" t="s">
        <v>32</v>
      </c>
      <c r="F15" s="121">
        <v>2</v>
      </c>
      <c r="G15" s="165">
        <v>0.39166666666666666</v>
      </c>
      <c r="H15" s="122">
        <v>39.5</v>
      </c>
      <c r="I15" s="122">
        <v>37.200000000000003</v>
      </c>
      <c r="J15" s="123"/>
      <c r="K15" s="123"/>
      <c r="L15" s="123"/>
      <c r="M15" s="121">
        <v>8</v>
      </c>
      <c r="N15" s="122">
        <v>45.2</v>
      </c>
      <c r="O15" s="121">
        <v>12</v>
      </c>
      <c r="P15" s="121">
        <v>6</v>
      </c>
    </row>
    <row r="16" spans="1:16" x14ac:dyDescent="0.3">
      <c r="A16" s="170"/>
      <c r="B16" s="171"/>
      <c r="C16" s="171"/>
      <c r="D16" s="170"/>
      <c r="E16" s="170"/>
      <c r="F16" s="171"/>
      <c r="G16" s="172"/>
      <c r="H16" s="173"/>
      <c r="I16" s="173"/>
      <c r="J16" s="174"/>
      <c r="K16" s="174"/>
      <c r="L16" s="174"/>
      <c r="M16" s="171"/>
      <c r="N16" s="173"/>
      <c r="O16" s="171"/>
      <c r="P16" s="171"/>
    </row>
    <row r="17" spans="1:16" x14ac:dyDescent="0.3">
      <c r="A17" s="120" t="s">
        <v>17</v>
      </c>
      <c r="B17" s="121" t="s">
        <v>23</v>
      </c>
      <c r="C17" s="121">
        <v>304</v>
      </c>
      <c r="D17" s="120" t="s">
        <v>26</v>
      </c>
      <c r="E17" s="120" t="s">
        <v>27</v>
      </c>
      <c r="F17" s="121">
        <v>2</v>
      </c>
      <c r="G17" s="165">
        <v>0.40277777777777773</v>
      </c>
      <c r="H17" s="122">
        <v>39.799999999999997</v>
      </c>
      <c r="I17" s="122">
        <v>33.4</v>
      </c>
      <c r="J17" s="122">
        <v>120.5</v>
      </c>
      <c r="K17" s="122">
        <v>36.6</v>
      </c>
      <c r="L17" s="122">
        <v>29</v>
      </c>
      <c r="M17" s="121">
        <v>0</v>
      </c>
      <c r="N17" s="122">
        <v>29</v>
      </c>
      <c r="O17" s="121">
        <v>1</v>
      </c>
      <c r="P17" s="121">
        <v>1</v>
      </c>
    </row>
    <row r="18" spans="1:16" x14ac:dyDescent="0.3">
      <c r="A18" s="120" t="s">
        <v>17</v>
      </c>
      <c r="B18" s="121" t="s">
        <v>23</v>
      </c>
      <c r="C18" s="121">
        <v>303</v>
      </c>
      <c r="D18" s="120" t="s">
        <v>24</v>
      </c>
      <c r="E18" s="120" t="s">
        <v>25</v>
      </c>
      <c r="F18" s="121">
        <v>1</v>
      </c>
      <c r="G18" s="165">
        <v>0.3888888888888889</v>
      </c>
      <c r="H18" s="122">
        <v>32.799999999999997</v>
      </c>
      <c r="I18" s="122">
        <v>32.799999999999997</v>
      </c>
      <c r="J18" s="122">
        <v>134.5</v>
      </c>
      <c r="K18" s="122">
        <v>29.2</v>
      </c>
      <c r="L18" s="122">
        <v>29.2</v>
      </c>
      <c r="M18" s="121">
        <v>0</v>
      </c>
      <c r="N18" s="122">
        <v>29.2</v>
      </c>
      <c r="O18" s="121">
        <v>2</v>
      </c>
      <c r="P18" s="121">
        <v>2</v>
      </c>
    </row>
    <row r="19" spans="1:16" x14ac:dyDescent="0.3">
      <c r="A19" s="120" t="s">
        <v>28</v>
      </c>
      <c r="B19" s="121" t="s">
        <v>23</v>
      </c>
      <c r="C19" s="121">
        <v>307</v>
      </c>
      <c r="D19" s="120" t="s">
        <v>33</v>
      </c>
      <c r="E19" s="120" t="s">
        <v>34</v>
      </c>
      <c r="F19" s="121">
        <v>1</v>
      </c>
      <c r="G19" s="165">
        <v>0.40277777777777773</v>
      </c>
      <c r="H19" s="122">
        <v>35.299999999999997</v>
      </c>
      <c r="I19" s="122">
        <v>35.299999999999997</v>
      </c>
      <c r="J19" s="122">
        <v>129.5</v>
      </c>
      <c r="K19" s="122">
        <v>31.8</v>
      </c>
      <c r="L19" s="122">
        <v>31.8</v>
      </c>
      <c r="M19" s="121">
        <v>0</v>
      </c>
      <c r="N19" s="122">
        <v>31.8</v>
      </c>
      <c r="O19" s="121">
        <v>3</v>
      </c>
      <c r="P19" s="121">
        <v>3</v>
      </c>
    </row>
    <row r="20" spans="1:16" x14ac:dyDescent="0.3">
      <c r="A20" s="120" t="s">
        <v>28</v>
      </c>
      <c r="B20" s="121" t="s">
        <v>23</v>
      </c>
      <c r="C20" s="121">
        <v>308</v>
      </c>
      <c r="D20" s="120" t="s">
        <v>35</v>
      </c>
      <c r="E20" s="120" t="s">
        <v>36</v>
      </c>
      <c r="F20" s="121">
        <v>2</v>
      </c>
      <c r="G20" s="165">
        <v>0.40694444444444439</v>
      </c>
      <c r="H20" s="122">
        <v>43</v>
      </c>
      <c r="I20" s="122">
        <v>36.6</v>
      </c>
      <c r="J20" s="122">
        <v>114</v>
      </c>
      <c r="K20" s="122">
        <v>40</v>
      </c>
      <c r="L20" s="122">
        <v>32.4</v>
      </c>
      <c r="M20" s="121">
        <v>0</v>
      </c>
      <c r="N20" s="122">
        <v>32.4</v>
      </c>
      <c r="O20" s="121">
        <v>4</v>
      </c>
      <c r="P20" s="121">
        <v>4</v>
      </c>
    </row>
    <row r="21" spans="1:16" x14ac:dyDescent="0.3">
      <c r="A21" s="120" t="s">
        <v>37</v>
      </c>
      <c r="B21" s="121" t="s">
        <v>23</v>
      </c>
      <c r="C21" s="121">
        <v>311</v>
      </c>
      <c r="D21" s="120" t="s">
        <v>40</v>
      </c>
      <c r="E21" s="120" t="s">
        <v>41</v>
      </c>
      <c r="F21" s="121">
        <v>1</v>
      </c>
      <c r="G21" s="165">
        <v>0.40694444444444444</v>
      </c>
      <c r="H21" s="122">
        <v>32.5</v>
      </c>
      <c r="I21" s="122">
        <v>32.5</v>
      </c>
      <c r="J21" s="122">
        <v>135</v>
      </c>
      <c r="K21" s="122">
        <v>28.9</v>
      </c>
      <c r="L21" s="122">
        <v>28.9</v>
      </c>
      <c r="M21" s="121">
        <v>4</v>
      </c>
      <c r="N21" s="122">
        <v>32.9</v>
      </c>
      <c r="O21" s="121">
        <v>5</v>
      </c>
      <c r="P21" s="121">
        <v>5</v>
      </c>
    </row>
    <row r="22" spans="1:16" x14ac:dyDescent="0.3">
      <c r="A22" s="120" t="s">
        <v>44</v>
      </c>
      <c r="B22" s="121" t="s">
        <v>23</v>
      </c>
      <c r="C22" s="121">
        <v>314</v>
      </c>
      <c r="D22" s="120" t="s">
        <v>47</v>
      </c>
      <c r="E22" s="120" t="s">
        <v>48</v>
      </c>
      <c r="F22" s="121">
        <v>1</v>
      </c>
      <c r="G22" s="165">
        <v>0.41111111111111109</v>
      </c>
      <c r="H22" s="122">
        <v>39.5</v>
      </c>
      <c r="I22" s="122">
        <v>39.5</v>
      </c>
      <c r="J22" s="122">
        <v>121</v>
      </c>
      <c r="K22" s="122">
        <v>36.299999999999997</v>
      </c>
      <c r="L22" s="122">
        <v>36.299999999999997</v>
      </c>
      <c r="M22" s="121">
        <v>0</v>
      </c>
      <c r="N22" s="122">
        <v>36.299999999999997</v>
      </c>
      <c r="O22" s="121">
        <v>6</v>
      </c>
      <c r="P22" s="121">
        <v>6</v>
      </c>
    </row>
    <row r="23" spans="1:16" x14ac:dyDescent="0.3">
      <c r="A23" s="120" t="s">
        <v>37</v>
      </c>
      <c r="B23" s="121" t="s">
        <v>23</v>
      </c>
      <c r="C23" s="121">
        <v>312</v>
      </c>
      <c r="D23" s="120" t="s">
        <v>42</v>
      </c>
      <c r="E23" s="120" t="s">
        <v>43</v>
      </c>
      <c r="F23" s="121">
        <v>2</v>
      </c>
      <c r="G23" s="165">
        <v>0.41111111111111109</v>
      </c>
      <c r="H23" s="122">
        <v>59.5</v>
      </c>
      <c r="I23" s="122">
        <v>53.1</v>
      </c>
      <c r="J23" s="122">
        <v>81</v>
      </c>
      <c r="K23" s="122">
        <v>57.4</v>
      </c>
      <c r="L23" s="122">
        <v>49.8</v>
      </c>
      <c r="M23" s="121">
        <v>0</v>
      </c>
      <c r="N23" s="122">
        <v>49.8</v>
      </c>
      <c r="O23" s="121">
        <v>7</v>
      </c>
      <c r="P23" s="121">
        <v>7</v>
      </c>
    </row>
    <row r="24" spans="1:16" x14ac:dyDescent="0.3">
      <c r="A24" s="120" t="s">
        <v>44</v>
      </c>
      <c r="B24" s="121" t="s">
        <v>23</v>
      </c>
      <c r="C24" s="121">
        <v>315</v>
      </c>
      <c r="D24" s="120" t="s">
        <v>49</v>
      </c>
      <c r="E24" s="120" t="s">
        <v>50</v>
      </c>
      <c r="F24" s="121">
        <v>2</v>
      </c>
      <c r="G24" s="165">
        <v>0.41527777777777775</v>
      </c>
      <c r="H24" s="125">
        <v>41.3</v>
      </c>
      <c r="I24" s="122">
        <v>34.9</v>
      </c>
      <c r="J24" s="122">
        <v>117.5</v>
      </c>
      <c r="K24" s="122">
        <v>38.200000000000003</v>
      </c>
      <c r="L24" s="122">
        <v>30.6</v>
      </c>
      <c r="M24" s="121">
        <v>20</v>
      </c>
      <c r="N24" s="122">
        <v>50.6</v>
      </c>
      <c r="O24" s="121">
        <v>8</v>
      </c>
      <c r="P24" s="121">
        <v>8</v>
      </c>
    </row>
    <row r="25" spans="1:16" x14ac:dyDescent="0.3">
      <c r="A25" s="120" t="s">
        <v>72</v>
      </c>
      <c r="B25" s="121" t="s">
        <v>73</v>
      </c>
      <c r="C25" s="121">
        <v>675</v>
      </c>
      <c r="D25" s="120" t="s">
        <v>74</v>
      </c>
      <c r="E25" s="120" t="s">
        <v>75</v>
      </c>
      <c r="F25" s="121">
        <v>1</v>
      </c>
      <c r="G25" s="165">
        <v>0.39861111111111108</v>
      </c>
      <c r="H25" s="121">
        <v>30.8</v>
      </c>
      <c r="I25" s="121">
        <v>30.8</v>
      </c>
      <c r="J25" s="122">
        <v>138.5</v>
      </c>
      <c r="K25" s="122">
        <v>27.1</v>
      </c>
      <c r="L25" s="122">
        <v>27.1</v>
      </c>
      <c r="M25" s="121"/>
      <c r="N25" s="121"/>
      <c r="O25" s="121"/>
      <c r="P25" s="121"/>
    </row>
    <row r="26" spans="1:16" x14ac:dyDescent="0.3">
      <c r="N26" s="168"/>
    </row>
  </sheetData>
  <sortState ref="A16:P24">
    <sortCondition ref="P16:P24"/>
  </sortState>
  <pageMargins left="0.70866141732283472" right="0.70866141732283472" top="0.74803149606299213" bottom="0.74803149606299213" header="0.31496062992125984" footer="0.31496062992125984"/>
  <pageSetup paperSize="9" scale="84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zoomScale="80" zoomScaleNormal="80" workbookViewId="0">
      <selection activeCell="D16" sqref="D16"/>
    </sheetView>
  </sheetViews>
  <sheetFormatPr defaultRowHeight="15.6" x14ac:dyDescent="0.3"/>
  <cols>
    <col min="1" max="1" width="32.796875" style="44" bestFit="1" customWidth="1"/>
    <col min="2" max="2" width="8.796875" style="44"/>
    <col min="3" max="3" width="7.69921875" style="44" customWidth="1"/>
    <col min="4" max="4" width="20.19921875" style="44" bestFit="1" customWidth="1"/>
    <col min="5" max="5" width="21" style="44" bestFit="1" customWidth="1"/>
    <col min="6" max="6" width="5.8984375" style="44" customWidth="1"/>
    <col min="7" max="7" width="13.09765625" style="44" bestFit="1" customWidth="1"/>
    <col min="8" max="8" width="13.5" style="44" bestFit="1" customWidth="1"/>
    <col min="9" max="9" width="7.09765625" style="44" customWidth="1"/>
    <col min="10" max="10" width="7.5" style="44" customWidth="1"/>
    <col min="11" max="11" width="5.19921875" style="44" customWidth="1"/>
    <col min="12" max="12" width="9.8984375" style="44" bestFit="1" customWidth="1"/>
    <col min="13" max="13" width="10.3984375" style="43" bestFit="1" customWidth="1"/>
    <col min="14" max="14" width="7.19921875" style="44" customWidth="1"/>
    <col min="15" max="16" width="8.796875" style="44"/>
  </cols>
  <sheetData>
    <row r="1" spans="1:14" x14ac:dyDescent="0.3">
      <c r="A1" s="42" t="s">
        <v>77</v>
      </c>
      <c r="B1" s="43"/>
      <c r="C1" s="43"/>
      <c r="F1" s="43"/>
      <c r="G1" s="127"/>
      <c r="I1" s="43"/>
      <c r="J1" s="43"/>
    </row>
    <row r="2" spans="1:14" x14ac:dyDescent="0.3">
      <c r="A2" s="42" t="s">
        <v>261</v>
      </c>
      <c r="B2" s="43"/>
      <c r="C2" s="43"/>
      <c r="F2" s="43"/>
      <c r="G2" s="127"/>
      <c r="I2" s="43"/>
      <c r="J2" s="43"/>
    </row>
    <row r="3" spans="1:14" x14ac:dyDescent="0.3">
      <c r="A3" s="128" t="s">
        <v>2</v>
      </c>
      <c r="B3" s="129" t="s">
        <v>3</v>
      </c>
      <c r="C3" s="129" t="s">
        <v>4</v>
      </c>
      <c r="D3" s="130" t="s">
        <v>5</v>
      </c>
      <c r="E3" s="130" t="s">
        <v>6</v>
      </c>
      <c r="F3" s="129" t="s">
        <v>7</v>
      </c>
      <c r="G3" s="131" t="s">
        <v>8</v>
      </c>
      <c r="H3" s="130" t="s">
        <v>9</v>
      </c>
      <c r="I3" s="129" t="s">
        <v>11</v>
      </c>
      <c r="J3" s="129" t="s">
        <v>12</v>
      </c>
      <c r="K3" s="130" t="s">
        <v>13</v>
      </c>
      <c r="L3" s="130" t="s">
        <v>14</v>
      </c>
      <c r="M3" s="129" t="s">
        <v>16</v>
      </c>
      <c r="N3" s="130"/>
    </row>
    <row r="4" spans="1:14" x14ac:dyDescent="0.3">
      <c r="A4" s="134" t="s">
        <v>79</v>
      </c>
      <c r="B4" s="56" t="s">
        <v>18</v>
      </c>
      <c r="C4" s="56">
        <v>316</v>
      </c>
      <c r="D4" s="57" t="s">
        <v>80</v>
      </c>
      <c r="E4" s="57" t="s">
        <v>81</v>
      </c>
      <c r="F4" s="56">
        <v>1</v>
      </c>
      <c r="G4" s="137">
        <v>0.37083333333333335</v>
      </c>
      <c r="H4" s="136">
        <v>22.3</v>
      </c>
      <c r="I4" s="137">
        <v>0.41249999999999998</v>
      </c>
      <c r="J4" s="56">
        <v>4</v>
      </c>
      <c r="K4" s="147">
        <f t="shared" ref="K4:K22" si="0">J4+H4</f>
        <v>26.3</v>
      </c>
      <c r="L4" s="56">
        <v>1</v>
      </c>
      <c r="M4" s="56">
        <v>1</v>
      </c>
    </row>
    <row r="5" spans="1:14" x14ac:dyDescent="0.3">
      <c r="A5" s="134" t="s">
        <v>233</v>
      </c>
      <c r="B5" s="56" t="s">
        <v>18</v>
      </c>
      <c r="C5" s="56">
        <v>392</v>
      </c>
      <c r="D5" s="57" t="s">
        <v>234</v>
      </c>
      <c r="E5" s="57" t="s">
        <v>235</v>
      </c>
      <c r="F5" s="56">
        <v>1</v>
      </c>
      <c r="G5" s="135">
        <v>0.50208333333333333</v>
      </c>
      <c r="H5" s="136">
        <v>28.3</v>
      </c>
      <c r="I5" s="137">
        <v>0.55833333333333335</v>
      </c>
      <c r="J5" s="56">
        <v>0</v>
      </c>
      <c r="K5" s="147">
        <f t="shared" si="0"/>
        <v>28.3</v>
      </c>
      <c r="L5" s="56">
        <v>2</v>
      </c>
      <c r="M5" s="56">
        <v>2</v>
      </c>
    </row>
    <row r="6" spans="1:14" x14ac:dyDescent="0.3">
      <c r="A6" s="134" t="s">
        <v>184</v>
      </c>
      <c r="B6" s="56" t="s">
        <v>18</v>
      </c>
      <c r="C6" s="56">
        <v>368</v>
      </c>
      <c r="D6" s="57" t="s">
        <v>185</v>
      </c>
      <c r="E6" s="57" t="s">
        <v>186</v>
      </c>
      <c r="F6" s="56">
        <v>1</v>
      </c>
      <c r="G6" s="135">
        <v>0.4770833333333333</v>
      </c>
      <c r="H6" s="136">
        <v>30</v>
      </c>
      <c r="I6" s="137">
        <v>0.51875000000000004</v>
      </c>
      <c r="J6" s="56">
        <v>0</v>
      </c>
      <c r="K6" s="147">
        <f t="shared" si="0"/>
        <v>30</v>
      </c>
      <c r="L6" s="56">
        <v>3</v>
      </c>
      <c r="M6" s="56">
        <v>3</v>
      </c>
    </row>
    <row r="7" spans="1:14" x14ac:dyDescent="0.3">
      <c r="A7" s="134" t="s">
        <v>123</v>
      </c>
      <c r="B7" s="56" t="s">
        <v>18</v>
      </c>
      <c r="C7" s="56">
        <v>336</v>
      </c>
      <c r="D7" s="57" t="s">
        <v>124</v>
      </c>
      <c r="E7" s="57" t="s">
        <v>125</v>
      </c>
      <c r="F7" s="56">
        <v>1</v>
      </c>
      <c r="G7" s="135">
        <v>0.44374999999999998</v>
      </c>
      <c r="H7" s="136">
        <v>31</v>
      </c>
      <c r="I7" s="137">
        <v>0.48541666666666666</v>
      </c>
      <c r="J7" s="56">
        <v>0</v>
      </c>
      <c r="K7" s="147">
        <f t="shared" si="0"/>
        <v>31</v>
      </c>
      <c r="L7" s="56">
        <v>4</v>
      </c>
      <c r="M7" s="56">
        <v>4</v>
      </c>
    </row>
    <row r="8" spans="1:14" x14ac:dyDescent="0.3">
      <c r="A8" s="134" t="s">
        <v>105</v>
      </c>
      <c r="B8" s="56" t="s">
        <v>18</v>
      </c>
      <c r="C8" s="56">
        <v>328</v>
      </c>
      <c r="D8" s="57" t="s">
        <v>106</v>
      </c>
      <c r="E8" s="57" t="s">
        <v>107</v>
      </c>
      <c r="F8" s="56">
        <v>1</v>
      </c>
      <c r="G8" s="135">
        <v>0.43541666666666667</v>
      </c>
      <c r="H8" s="136">
        <v>31.3</v>
      </c>
      <c r="I8" s="137">
        <v>0.47708333333333336</v>
      </c>
      <c r="J8" s="56">
        <v>0</v>
      </c>
      <c r="K8" s="147">
        <f t="shared" si="0"/>
        <v>31.3</v>
      </c>
      <c r="L8" s="56">
        <v>5</v>
      </c>
      <c r="M8" s="56">
        <v>5</v>
      </c>
    </row>
    <row r="9" spans="1:14" x14ac:dyDescent="0.3">
      <c r="A9" s="134" t="s">
        <v>216</v>
      </c>
      <c r="B9" s="56" t="s">
        <v>18</v>
      </c>
      <c r="C9" s="56">
        <v>384</v>
      </c>
      <c r="D9" s="57" t="s">
        <v>217</v>
      </c>
      <c r="E9" s="57" t="s">
        <v>218</v>
      </c>
      <c r="F9" s="56">
        <v>1</v>
      </c>
      <c r="G9" s="135">
        <v>0.49374999999999997</v>
      </c>
      <c r="H9" s="136">
        <v>28.5</v>
      </c>
      <c r="I9" s="137">
        <v>0.54999999999999993</v>
      </c>
      <c r="J9" s="56">
        <v>4</v>
      </c>
      <c r="K9" s="147">
        <f t="shared" si="0"/>
        <v>32.5</v>
      </c>
      <c r="L9" s="56">
        <v>6</v>
      </c>
      <c r="M9" s="56">
        <v>6</v>
      </c>
    </row>
    <row r="10" spans="1:14" x14ac:dyDescent="0.3">
      <c r="A10" s="134" t="s">
        <v>132</v>
      </c>
      <c r="B10" s="56" t="s">
        <v>18</v>
      </c>
      <c r="C10" s="56">
        <v>340</v>
      </c>
      <c r="D10" s="57" t="s">
        <v>133</v>
      </c>
      <c r="E10" s="57" t="s">
        <v>134</v>
      </c>
      <c r="F10" s="56">
        <v>1</v>
      </c>
      <c r="G10" s="135">
        <v>0.44791666666666663</v>
      </c>
      <c r="H10" s="136">
        <v>32.799999999999997</v>
      </c>
      <c r="I10" s="137">
        <v>0.48958333333333331</v>
      </c>
      <c r="J10" s="56">
        <v>0</v>
      </c>
      <c r="K10" s="147">
        <f t="shared" si="0"/>
        <v>32.799999999999997</v>
      </c>
      <c r="L10" s="56">
        <v>7</v>
      </c>
      <c r="M10" s="56">
        <v>7</v>
      </c>
    </row>
    <row r="11" spans="1:14" x14ac:dyDescent="0.3">
      <c r="A11" s="134" t="s">
        <v>140</v>
      </c>
      <c r="B11" s="56" t="s">
        <v>18</v>
      </c>
      <c r="C11" s="56">
        <v>344</v>
      </c>
      <c r="D11" s="57" t="s">
        <v>141</v>
      </c>
      <c r="E11" s="57" t="s">
        <v>142</v>
      </c>
      <c r="F11" s="56">
        <v>1</v>
      </c>
      <c r="G11" s="135">
        <v>0.45208333333333334</v>
      </c>
      <c r="H11" s="136">
        <v>25.3</v>
      </c>
      <c r="I11" s="137">
        <v>0.49375000000000002</v>
      </c>
      <c r="J11" s="56">
        <v>8</v>
      </c>
      <c r="K11" s="147">
        <f t="shared" si="0"/>
        <v>33.299999999999997</v>
      </c>
      <c r="L11" s="56">
        <v>8</v>
      </c>
      <c r="M11" s="56">
        <v>8</v>
      </c>
    </row>
    <row r="12" spans="1:14" x14ac:dyDescent="0.3">
      <c r="A12" s="134" t="s">
        <v>225</v>
      </c>
      <c r="B12" s="56" t="s">
        <v>18</v>
      </c>
      <c r="C12" s="56">
        <v>388</v>
      </c>
      <c r="D12" s="57" t="s">
        <v>226</v>
      </c>
      <c r="E12" s="57" t="s">
        <v>227</v>
      </c>
      <c r="F12" s="56">
        <v>1</v>
      </c>
      <c r="G12" s="135">
        <v>0.49791666666666667</v>
      </c>
      <c r="H12" s="136">
        <v>29.3</v>
      </c>
      <c r="I12" s="137">
        <v>0.55416666666666659</v>
      </c>
      <c r="J12" s="56">
        <v>4</v>
      </c>
      <c r="K12" s="147">
        <f t="shared" si="0"/>
        <v>33.299999999999997</v>
      </c>
      <c r="L12" s="56">
        <v>9</v>
      </c>
      <c r="M12" s="56">
        <v>9</v>
      </c>
    </row>
    <row r="13" spans="1:14" x14ac:dyDescent="0.3">
      <c r="A13" s="134" t="s">
        <v>175</v>
      </c>
      <c r="B13" s="56" t="s">
        <v>18</v>
      </c>
      <c r="C13" s="56">
        <v>364</v>
      </c>
      <c r="D13" s="57" t="s">
        <v>176</v>
      </c>
      <c r="E13" s="57" t="s">
        <v>177</v>
      </c>
      <c r="F13" s="56">
        <v>1</v>
      </c>
      <c r="G13" s="135">
        <v>0.47291666666666665</v>
      </c>
      <c r="H13" s="136">
        <v>35.299999999999997</v>
      </c>
      <c r="I13" s="137">
        <v>0.51458333333333328</v>
      </c>
      <c r="J13" s="56">
        <v>0</v>
      </c>
      <c r="K13" s="147">
        <f t="shared" si="0"/>
        <v>35.299999999999997</v>
      </c>
      <c r="L13" s="56">
        <v>10</v>
      </c>
      <c r="M13" s="56">
        <v>10</v>
      </c>
    </row>
    <row r="14" spans="1:14" x14ac:dyDescent="0.3">
      <c r="A14" s="134" t="s">
        <v>253</v>
      </c>
      <c r="B14" s="56" t="s">
        <v>52</v>
      </c>
      <c r="C14" s="56">
        <v>663</v>
      </c>
      <c r="D14" s="57" t="s">
        <v>254</v>
      </c>
      <c r="E14" s="57" t="s">
        <v>255</v>
      </c>
      <c r="F14" s="56">
        <v>1</v>
      </c>
      <c r="G14" s="135">
        <v>0.5229166666666667</v>
      </c>
      <c r="H14" s="136">
        <v>37</v>
      </c>
      <c r="I14" s="137">
        <v>0.57916666666666661</v>
      </c>
      <c r="J14" s="56">
        <v>0</v>
      </c>
      <c r="K14" s="147">
        <f t="shared" si="0"/>
        <v>37</v>
      </c>
      <c r="L14" s="56">
        <v>11</v>
      </c>
      <c r="M14" s="56"/>
    </row>
    <row r="15" spans="1:14" x14ac:dyDescent="0.3">
      <c r="A15" s="134" t="s">
        <v>242</v>
      </c>
      <c r="B15" s="56" t="s">
        <v>18</v>
      </c>
      <c r="C15" s="56">
        <v>396</v>
      </c>
      <c r="D15" s="57" t="s">
        <v>243</v>
      </c>
      <c r="E15" s="57" t="s">
        <v>244</v>
      </c>
      <c r="F15" s="56">
        <v>1</v>
      </c>
      <c r="G15" s="135">
        <v>0.50624999999999998</v>
      </c>
      <c r="H15" s="136">
        <v>37.299999999999997</v>
      </c>
      <c r="I15" s="137">
        <v>0.5625</v>
      </c>
      <c r="J15" s="56">
        <v>0</v>
      </c>
      <c r="K15" s="147">
        <f t="shared" si="0"/>
        <v>37.299999999999997</v>
      </c>
      <c r="L15" s="56">
        <v>12</v>
      </c>
      <c r="M15" s="56">
        <v>11</v>
      </c>
    </row>
    <row r="16" spans="1:14" x14ac:dyDescent="0.3">
      <c r="A16" s="134" t="s">
        <v>149</v>
      </c>
      <c r="B16" s="56" t="s">
        <v>18</v>
      </c>
      <c r="C16" s="56">
        <v>348</v>
      </c>
      <c r="D16" s="57" t="s">
        <v>150</v>
      </c>
      <c r="E16" s="57" t="s">
        <v>151</v>
      </c>
      <c r="F16" s="56">
        <v>1</v>
      </c>
      <c r="G16" s="135">
        <v>0.45624999999999999</v>
      </c>
      <c r="H16" s="136">
        <v>25.5</v>
      </c>
      <c r="I16" s="137">
        <v>0.49791666666666667</v>
      </c>
      <c r="J16" s="56">
        <v>12</v>
      </c>
      <c r="K16" s="147">
        <f t="shared" si="0"/>
        <v>37.5</v>
      </c>
      <c r="L16" s="56">
        <v>13</v>
      </c>
      <c r="M16" s="56">
        <v>12</v>
      </c>
    </row>
    <row r="17" spans="1:16" x14ac:dyDescent="0.3">
      <c r="A17" s="134" t="s">
        <v>209</v>
      </c>
      <c r="B17" s="56" t="s">
        <v>18</v>
      </c>
      <c r="C17" s="56">
        <v>380</v>
      </c>
      <c r="D17" s="57" t="s">
        <v>210</v>
      </c>
      <c r="E17" s="57" t="s">
        <v>211</v>
      </c>
      <c r="F17" s="56">
        <v>1</v>
      </c>
      <c r="G17" s="135">
        <v>0.48958333333333331</v>
      </c>
      <c r="H17" s="136">
        <v>33.5</v>
      </c>
      <c r="I17" s="137">
        <v>0.54583333333333328</v>
      </c>
      <c r="J17" s="56">
        <v>4</v>
      </c>
      <c r="K17" s="147">
        <f t="shared" si="0"/>
        <v>37.5</v>
      </c>
      <c r="L17" s="56">
        <v>14</v>
      </c>
      <c r="M17" s="56">
        <v>13</v>
      </c>
    </row>
    <row r="18" spans="1:16" x14ac:dyDescent="0.3">
      <c r="A18" s="134" t="s">
        <v>167</v>
      </c>
      <c r="B18" s="56" t="s">
        <v>18</v>
      </c>
      <c r="C18" s="56">
        <v>360</v>
      </c>
      <c r="D18" s="57" t="s">
        <v>168</v>
      </c>
      <c r="E18" s="57" t="s">
        <v>169</v>
      </c>
      <c r="F18" s="56">
        <v>1</v>
      </c>
      <c r="G18" s="135">
        <v>0.46875</v>
      </c>
      <c r="H18" s="136">
        <v>36.799999999999997</v>
      </c>
      <c r="I18" s="137">
        <v>0.51041666666666663</v>
      </c>
      <c r="J18" s="56">
        <v>4</v>
      </c>
      <c r="K18" s="147">
        <f t="shared" si="0"/>
        <v>40.799999999999997</v>
      </c>
      <c r="L18" s="56">
        <v>15</v>
      </c>
      <c r="M18" s="56">
        <v>14</v>
      </c>
    </row>
    <row r="19" spans="1:16" x14ac:dyDescent="0.3">
      <c r="A19" s="134" t="s">
        <v>191</v>
      </c>
      <c r="B19" s="56" t="s">
        <v>18</v>
      </c>
      <c r="C19" s="56">
        <v>372</v>
      </c>
      <c r="D19" s="57" t="s">
        <v>192</v>
      </c>
      <c r="E19" s="57" t="s">
        <v>193</v>
      </c>
      <c r="F19" s="56">
        <v>1</v>
      </c>
      <c r="G19" s="135">
        <v>0.48124999999999996</v>
      </c>
      <c r="H19" s="136">
        <v>34.5</v>
      </c>
      <c r="I19" s="137">
        <v>0.5229166666666667</v>
      </c>
      <c r="J19" s="56">
        <v>8</v>
      </c>
      <c r="K19" s="147">
        <f t="shared" si="0"/>
        <v>42.5</v>
      </c>
      <c r="L19" s="56">
        <v>16</v>
      </c>
      <c r="M19" s="56">
        <v>15</v>
      </c>
    </row>
    <row r="20" spans="1:16" x14ac:dyDescent="0.3">
      <c r="A20" s="134" t="s">
        <v>114</v>
      </c>
      <c r="B20" s="56" t="s">
        <v>18</v>
      </c>
      <c r="C20" s="56">
        <v>332</v>
      </c>
      <c r="D20" s="57" t="s">
        <v>115</v>
      </c>
      <c r="E20" s="57" t="s">
        <v>116</v>
      </c>
      <c r="F20" s="56">
        <v>1</v>
      </c>
      <c r="G20" s="135">
        <v>0.43958333333333333</v>
      </c>
      <c r="H20" s="136">
        <v>34.799999999999997</v>
      </c>
      <c r="I20" s="137">
        <v>0.48125000000000001</v>
      </c>
      <c r="J20" s="56">
        <v>8</v>
      </c>
      <c r="K20" s="147">
        <f t="shared" si="0"/>
        <v>42.8</v>
      </c>
      <c r="L20" s="56">
        <v>17</v>
      </c>
      <c r="M20" s="56">
        <v>16</v>
      </c>
    </row>
    <row r="21" spans="1:16" x14ac:dyDescent="0.3">
      <c r="A21" s="134" t="s">
        <v>158</v>
      </c>
      <c r="B21" s="56" t="s">
        <v>18</v>
      </c>
      <c r="C21" s="56">
        <v>356</v>
      </c>
      <c r="D21" s="138" t="s">
        <v>159</v>
      </c>
      <c r="E21" s="57" t="s">
        <v>160</v>
      </c>
      <c r="F21" s="56">
        <v>1</v>
      </c>
      <c r="G21" s="135">
        <v>0.46458333333333329</v>
      </c>
      <c r="H21" s="136">
        <v>32</v>
      </c>
      <c r="I21" s="137">
        <v>0.50624999999999998</v>
      </c>
      <c r="J21" s="56">
        <v>13</v>
      </c>
      <c r="K21" s="147">
        <f t="shared" si="0"/>
        <v>45</v>
      </c>
      <c r="L21" s="56">
        <v>18</v>
      </c>
      <c r="M21" s="56">
        <v>17</v>
      </c>
    </row>
    <row r="22" spans="1:16" x14ac:dyDescent="0.3">
      <c r="A22" s="134" t="s">
        <v>175</v>
      </c>
      <c r="B22" s="56" t="s">
        <v>52</v>
      </c>
      <c r="C22" s="56">
        <v>661</v>
      </c>
      <c r="D22" s="57" t="s">
        <v>251</v>
      </c>
      <c r="E22" s="57" t="s">
        <v>252</v>
      </c>
      <c r="F22" s="56">
        <v>1</v>
      </c>
      <c r="G22" s="135">
        <v>0.51458333333333328</v>
      </c>
      <c r="H22" s="136">
        <v>38.5</v>
      </c>
      <c r="I22" s="137">
        <v>0.5708333333333333</v>
      </c>
      <c r="J22" s="56">
        <v>15</v>
      </c>
      <c r="K22" s="147">
        <f t="shared" si="0"/>
        <v>53.5</v>
      </c>
      <c r="L22" s="56">
        <v>19</v>
      </c>
      <c r="M22" s="56"/>
    </row>
    <row r="23" spans="1:16" s="108" customFormat="1" x14ac:dyDescent="0.3">
      <c r="A23" s="88"/>
      <c r="B23" s="99"/>
      <c r="C23" s="99"/>
      <c r="D23" s="100"/>
      <c r="E23" s="100"/>
      <c r="F23" s="99"/>
      <c r="G23" s="139"/>
      <c r="H23" s="140"/>
      <c r="I23" s="141"/>
      <c r="J23" s="99"/>
      <c r="K23" s="148"/>
      <c r="L23" s="99"/>
      <c r="M23" s="99"/>
      <c r="N23" s="100"/>
      <c r="O23" s="100"/>
      <c r="P23" s="100"/>
    </row>
    <row r="24" spans="1:16" x14ac:dyDescent="0.3">
      <c r="A24" s="134" t="s">
        <v>158</v>
      </c>
      <c r="B24" s="56" t="s">
        <v>18</v>
      </c>
      <c r="C24" s="56">
        <v>357</v>
      </c>
      <c r="D24" s="57" t="s">
        <v>161</v>
      </c>
      <c r="E24" s="57" t="s">
        <v>162</v>
      </c>
      <c r="F24" s="56">
        <v>2</v>
      </c>
      <c r="G24" s="58">
        <v>0.46875</v>
      </c>
      <c r="H24" s="136">
        <v>26.8</v>
      </c>
      <c r="I24" s="137">
        <v>0.51250000000000007</v>
      </c>
      <c r="J24" s="56">
        <v>0</v>
      </c>
      <c r="K24" s="147">
        <f t="shared" ref="K24:K39" si="1">J24+H24</f>
        <v>26.8</v>
      </c>
      <c r="L24" s="57">
        <v>1</v>
      </c>
      <c r="M24" s="57">
        <v>1</v>
      </c>
    </row>
    <row r="25" spans="1:16" x14ac:dyDescent="0.3">
      <c r="A25" s="134" t="s">
        <v>114</v>
      </c>
      <c r="B25" s="56" t="s">
        <v>18</v>
      </c>
      <c r="C25" s="56">
        <v>333</v>
      </c>
      <c r="D25" s="57" t="s">
        <v>117</v>
      </c>
      <c r="E25" s="57" t="s">
        <v>118</v>
      </c>
      <c r="F25" s="56">
        <v>2</v>
      </c>
      <c r="G25" s="58">
        <v>0.44374999999999998</v>
      </c>
      <c r="H25" s="136">
        <v>25</v>
      </c>
      <c r="I25" s="137">
        <v>0.48750000000000004</v>
      </c>
      <c r="J25" s="56">
        <v>4</v>
      </c>
      <c r="K25" s="147">
        <f t="shared" si="1"/>
        <v>29</v>
      </c>
      <c r="L25" s="57">
        <v>2</v>
      </c>
      <c r="M25" s="57">
        <v>2</v>
      </c>
    </row>
    <row r="26" spans="1:16" x14ac:dyDescent="0.3">
      <c r="A26" s="134" t="s">
        <v>105</v>
      </c>
      <c r="B26" s="56" t="s">
        <v>18</v>
      </c>
      <c r="C26" s="56">
        <v>329</v>
      </c>
      <c r="D26" s="57" t="s">
        <v>108</v>
      </c>
      <c r="E26" s="57" t="s">
        <v>109</v>
      </c>
      <c r="F26" s="56">
        <v>2</v>
      </c>
      <c r="G26" s="58">
        <v>0.43958333333333333</v>
      </c>
      <c r="H26" s="136">
        <v>29.5</v>
      </c>
      <c r="I26" s="137">
        <v>0.48333333333333339</v>
      </c>
      <c r="J26" s="56">
        <v>0</v>
      </c>
      <c r="K26" s="147">
        <f t="shared" si="1"/>
        <v>29.5</v>
      </c>
      <c r="L26" s="57">
        <v>3</v>
      </c>
      <c r="M26" s="57">
        <v>3</v>
      </c>
    </row>
    <row r="27" spans="1:16" x14ac:dyDescent="0.3">
      <c r="A27" s="134" t="s">
        <v>216</v>
      </c>
      <c r="B27" s="56" t="s">
        <v>18</v>
      </c>
      <c r="C27" s="56">
        <v>385</v>
      </c>
      <c r="D27" s="57" t="s">
        <v>219</v>
      </c>
      <c r="E27" s="57" t="s">
        <v>220</v>
      </c>
      <c r="F27" s="56">
        <v>2</v>
      </c>
      <c r="G27" s="58">
        <v>0.49791666666666667</v>
      </c>
      <c r="H27" s="136">
        <v>29.5</v>
      </c>
      <c r="I27" s="137">
        <v>0.56041666666666679</v>
      </c>
      <c r="J27" s="56">
        <v>0</v>
      </c>
      <c r="K27" s="147">
        <f t="shared" si="1"/>
        <v>29.5</v>
      </c>
      <c r="L27" s="57">
        <v>4</v>
      </c>
      <c r="M27" s="57">
        <v>4</v>
      </c>
    </row>
    <row r="28" spans="1:16" ht="16.8" x14ac:dyDescent="0.3">
      <c r="A28" s="134" t="s">
        <v>184</v>
      </c>
      <c r="B28" s="56" t="s">
        <v>18</v>
      </c>
      <c r="C28" s="56">
        <v>369</v>
      </c>
      <c r="D28" s="57" t="s">
        <v>187</v>
      </c>
      <c r="E28" s="57" t="s">
        <v>188</v>
      </c>
      <c r="F28" s="56">
        <v>2</v>
      </c>
      <c r="G28" s="58">
        <v>0.48124999999999996</v>
      </c>
      <c r="H28" s="142">
        <v>22.5</v>
      </c>
      <c r="I28" s="137">
        <v>0.54375000000000007</v>
      </c>
      <c r="J28" s="56">
        <v>8</v>
      </c>
      <c r="K28" s="147">
        <f t="shared" si="1"/>
        <v>30.5</v>
      </c>
      <c r="L28" s="57">
        <v>5</v>
      </c>
      <c r="M28" s="57">
        <v>5</v>
      </c>
    </row>
    <row r="29" spans="1:16" x14ac:dyDescent="0.3">
      <c r="A29" s="134" t="s">
        <v>149</v>
      </c>
      <c r="B29" s="56" t="s">
        <v>18</v>
      </c>
      <c r="C29" s="56">
        <v>349</v>
      </c>
      <c r="D29" s="57" t="s">
        <v>152</v>
      </c>
      <c r="E29" s="57" t="s">
        <v>153</v>
      </c>
      <c r="F29" s="56">
        <v>2</v>
      </c>
      <c r="G29" s="58">
        <v>0.46041666666666664</v>
      </c>
      <c r="H29" s="136">
        <v>30.8</v>
      </c>
      <c r="I29" s="137">
        <v>0.50416666666666676</v>
      </c>
      <c r="J29" s="56">
        <v>4</v>
      </c>
      <c r="K29" s="147">
        <f t="shared" si="1"/>
        <v>34.799999999999997</v>
      </c>
      <c r="L29" s="57">
        <v>6</v>
      </c>
      <c r="M29" s="57">
        <v>6</v>
      </c>
    </row>
    <row r="30" spans="1:16" x14ac:dyDescent="0.3">
      <c r="A30" s="134" t="s">
        <v>167</v>
      </c>
      <c r="B30" s="56" t="s">
        <v>18</v>
      </c>
      <c r="C30" s="56">
        <v>361</v>
      </c>
      <c r="D30" s="57" t="s">
        <v>170</v>
      </c>
      <c r="E30" s="57" t="s">
        <v>171</v>
      </c>
      <c r="F30" s="56">
        <v>2</v>
      </c>
      <c r="G30" s="58">
        <v>0.47291666666666665</v>
      </c>
      <c r="H30" s="136">
        <v>35</v>
      </c>
      <c r="I30" s="137">
        <v>0.51666666666666672</v>
      </c>
      <c r="J30" s="56">
        <v>0</v>
      </c>
      <c r="K30" s="147">
        <f t="shared" si="1"/>
        <v>35</v>
      </c>
      <c r="L30" s="57">
        <v>7</v>
      </c>
      <c r="M30" s="57">
        <v>7</v>
      </c>
    </row>
    <row r="31" spans="1:16" x14ac:dyDescent="0.3">
      <c r="A31" s="134" t="s">
        <v>79</v>
      </c>
      <c r="B31" s="56" t="s">
        <v>18</v>
      </c>
      <c r="C31" s="56">
        <v>317</v>
      </c>
      <c r="D31" s="57" t="s">
        <v>82</v>
      </c>
      <c r="E31" s="57" t="s">
        <v>83</v>
      </c>
      <c r="F31" s="56">
        <v>2</v>
      </c>
      <c r="G31" s="58">
        <v>0.42708333333333331</v>
      </c>
      <c r="H31" s="136">
        <v>31.3</v>
      </c>
      <c r="I31" s="137">
        <v>0.47083333333333338</v>
      </c>
      <c r="J31" s="56">
        <v>4</v>
      </c>
      <c r="K31" s="147">
        <f t="shared" si="1"/>
        <v>35.299999999999997</v>
      </c>
      <c r="L31" s="57">
        <v>8</v>
      </c>
      <c r="M31" s="57">
        <v>8</v>
      </c>
    </row>
    <row r="32" spans="1:16" x14ac:dyDescent="0.3">
      <c r="A32" s="134" t="s">
        <v>96</v>
      </c>
      <c r="B32" s="56" t="s">
        <v>18</v>
      </c>
      <c r="C32" s="56">
        <v>325</v>
      </c>
      <c r="D32" s="57" t="s">
        <v>99</v>
      </c>
      <c r="E32" s="57" t="s">
        <v>100</v>
      </c>
      <c r="F32" s="56">
        <v>2</v>
      </c>
      <c r="G32" s="58">
        <v>0.43541666666666667</v>
      </c>
      <c r="H32" s="136">
        <v>35.299999999999997</v>
      </c>
      <c r="I32" s="137">
        <v>0.47916666666666674</v>
      </c>
      <c r="J32" s="56">
        <v>0</v>
      </c>
      <c r="K32" s="147">
        <f t="shared" si="1"/>
        <v>35.299999999999997</v>
      </c>
      <c r="L32" s="57">
        <v>9</v>
      </c>
      <c r="M32" s="57">
        <v>9</v>
      </c>
    </row>
    <row r="33" spans="1:16" x14ac:dyDescent="0.3">
      <c r="A33" s="134" t="s">
        <v>233</v>
      </c>
      <c r="B33" s="56" t="s">
        <v>18</v>
      </c>
      <c r="C33" s="56">
        <v>393</v>
      </c>
      <c r="D33" s="57" t="s">
        <v>236</v>
      </c>
      <c r="E33" s="57" t="s">
        <v>237</v>
      </c>
      <c r="F33" s="56">
        <v>2</v>
      </c>
      <c r="G33" s="58">
        <v>0.50624999999999998</v>
      </c>
      <c r="H33" s="136">
        <v>28</v>
      </c>
      <c r="I33" s="137">
        <v>0.56875000000000009</v>
      </c>
      <c r="J33" s="56">
        <v>8</v>
      </c>
      <c r="K33" s="147">
        <f t="shared" si="1"/>
        <v>36</v>
      </c>
      <c r="L33" s="57">
        <v>10</v>
      </c>
      <c r="M33" s="57">
        <v>10</v>
      </c>
    </row>
    <row r="34" spans="1:16" x14ac:dyDescent="0.3">
      <c r="A34" s="134" t="s">
        <v>140</v>
      </c>
      <c r="B34" s="56" t="s">
        <v>18</v>
      </c>
      <c r="C34" s="56">
        <v>345</v>
      </c>
      <c r="D34" s="57" t="s">
        <v>143</v>
      </c>
      <c r="E34" s="57" t="s">
        <v>144</v>
      </c>
      <c r="F34" s="56">
        <v>2</v>
      </c>
      <c r="G34" s="58">
        <v>0.45624999999999999</v>
      </c>
      <c r="H34" s="136">
        <v>36.299999999999997</v>
      </c>
      <c r="I34" s="137">
        <v>0.5</v>
      </c>
      <c r="J34" s="56">
        <v>0</v>
      </c>
      <c r="K34" s="147">
        <f t="shared" si="1"/>
        <v>36.299999999999997</v>
      </c>
      <c r="L34" s="57">
        <v>11</v>
      </c>
      <c r="M34" s="57">
        <v>11</v>
      </c>
    </row>
    <row r="35" spans="1:16" x14ac:dyDescent="0.3">
      <c r="A35" s="134" t="s">
        <v>123</v>
      </c>
      <c r="B35" s="56" t="s">
        <v>18</v>
      </c>
      <c r="C35" s="56">
        <v>337</v>
      </c>
      <c r="D35" s="57" t="s">
        <v>126</v>
      </c>
      <c r="E35" s="57" t="s">
        <v>127</v>
      </c>
      <c r="F35" s="56">
        <v>2</v>
      </c>
      <c r="G35" s="58">
        <v>0.44791666666666663</v>
      </c>
      <c r="H35" s="136">
        <v>28.8</v>
      </c>
      <c r="I35" s="137">
        <v>0.4916666666666667</v>
      </c>
      <c r="J35" s="56">
        <v>12</v>
      </c>
      <c r="K35" s="147">
        <f t="shared" si="1"/>
        <v>40.799999999999997</v>
      </c>
      <c r="L35" s="57">
        <v>12</v>
      </c>
      <c r="M35" s="57">
        <v>12</v>
      </c>
    </row>
    <row r="36" spans="1:16" x14ac:dyDescent="0.3">
      <c r="A36" s="134" t="s">
        <v>200</v>
      </c>
      <c r="B36" s="56" t="s">
        <v>18</v>
      </c>
      <c r="C36" s="56">
        <v>377</v>
      </c>
      <c r="D36" s="57" t="s">
        <v>203</v>
      </c>
      <c r="E36" s="57" t="s">
        <v>204</v>
      </c>
      <c r="F36" s="56">
        <v>2</v>
      </c>
      <c r="G36" s="58">
        <v>0.48958333333333331</v>
      </c>
      <c r="H36" s="136">
        <v>34.299999999999997</v>
      </c>
      <c r="I36" s="137">
        <v>0.55208333333333337</v>
      </c>
      <c r="J36" s="56">
        <v>12</v>
      </c>
      <c r="K36" s="147">
        <f t="shared" si="1"/>
        <v>46.3</v>
      </c>
      <c r="L36" s="57">
        <v>13</v>
      </c>
      <c r="M36" s="57">
        <v>13</v>
      </c>
    </row>
    <row r="37" spans="1:16" x14ac:dyDescent="0.3">
      <c r="A37" s="134" t="s">
        <v>225</v>
      </c>
      <c r="B37" s="56" t="s">
        <v>18</v>
      </c>
      <c r="C37" s="56">
        <v>389</v>
      </c>
      <c r="D37" s="57" t="s">
        <v>228</v>
      </c>
      <c r="E37" s="57" t="s">
        <v>107</v>
      </c>
      <c r="F37" s="56">
        <v>2</v>
      </c>
      <c r="G37" s="58">
        <v>0.50208333333333333</v>
      </c>
      <c r="H37" s="136">
        <v>34.5</v>
      </c>
      <c r="I37" s="137">
        <v>0.56458333333333344</v>
      </c>
      <c r="J37" s="56">
        <v>12</v>
      </c>
      <c r="K37" s="147">
        <f t="shared" si="1"/>
        <v>46.5</v>
      </c>
      <c r="L37" s="57">
        <v>14</v>
      </c>
      <c r="M37" s="57">
        <v>14</v>
      </c>
    </row>
    <row r="38" spans="1:16" x14ac:dyDescent="0.3">
      <c r="A38" s="134" t="s">
        <v>242</v>
      </c>
      <c r="B38" s="56" t="s">
        <v>18</v>
      </c>
      <c r="C38" s="56">
        <v>397</v>
      </c>
      <c r="D38" s="57" t="s">
        <v>245</v>
      </c>
      <c r="E38" s="57" t="s">
        <v>246</v>
      </c>
      <c r="F38" s="56">
        <v>2</v>
      </c>
      <c r="G38" s="58">
        <v>0.51041666666666663</v>
      </c>
      <c r="H38" s="136">
        <v>40.5</v>
      </c>
      <c r="I38" s="137">
        <v>0.57291666666666674</v>
      </c>
      <c r="J38" s="56">
        <v>18</v>
      </c>
      <c r="K38" s="147">
        <f t="shared" si="1"/>
        <v>58.5</v>
      </c>
      <c r="L38" s="57">
        <v>15</v>
      </c>
      <c r="M38" s="57">
        <v>15</v>
      </c>
    </row>
    <row r="39" spans="1:16" x14ac:dyDescent="0.3">
      <c r="A39" s="134" t="s">
        <v>175</v>
      </c>
      <c r="B39" s="56" t="s">
        <v>18</v>
      </c>
      <c r="C39" s="56">
        <v>365</v>
      </c>
      <c r="D39" s="57" t="s">
        <v>178</v>
      </c>
      <c r="E39" s="57" t="s">
        <v>179</v>
      </c>
      <c r="F39" s="56">
        <v>2</v>
      </c>
      <c r="G39" s="58">
        <v>0.4770833333333333</v>
      </c>
      <c r="H39" s="136">
        <v>33.299999999999997</v>
      </c>
      <c r="I39" s="137">
        <v>0.52083333333333337</v>
      </c>
      <c r="J39" s="56">
        <v>28</v>
      </c>
      <c r="K39" s="147">
        <f t="shared" si="1"/>
        <v>61.3</v>
      </c>
      <c r="L39" s="57">
        <v>16</v>
      </c>
      <c r="M39" s="57">
        <v>16</v>
      </c>
    </row>
    <row r="40" spans="1:16" x14ac:dyDescent="0.3">
      <c r="A40" s="134" t="s">
        <v>191</v>
      </c>
      <c r="B40" s="56" t="s">
        <v>18</v>
      </c>
      <c r="C40" s="56">
        <v>373</v>
      </c>
      <c r="D40" s="57" t="s">
        <v>195</v>
      </c>
      <c r="E40" s="57" t="s">
        <v>196</v>
      </c>
      <c r="F40" s="56">
        <v>2</v>
      </c>
      <c r="G40" s="58">
        <v>0.48541666666666666</v>
      </c>
      <c r="H40" s="136">
        <v>39.799999999999997</v>
      </c>
      <c r="I40" s="137">
        <v>0.54791666666666672</v>
      </c>
      <c r="J40" s="56" t="s">
        <v>194</v>
      </c>
      <c r="K40" s="147" t="s">
        <v>194</v>
      </c>
      <c r="L40" s="57" t="s">
        <v>194</v>
      </c>
      <c r="M40" s="56" t="s">
        <v>194</v>
      </c>
    </row>
    <row r="41" spans="1:16" s="108" customFormat="1" x14ac:dyDescent="0.3">
      <c r="A41" s="88"/>
      <c r="B41" s="99"/>
      <c r="C41" s="99"/>
      <c r="D41" s="100"/>
      <c r="E41" s="100"/>
      <c r="F41" s="99"/>
      <c r="G41" s="101"/>
      <c r="H41" s="140"/>
      <c r="I41" s="141"/>
      <c r="J41" s="99"/>
      <c r="K41" s="148"/>
      <c r="L41" s="100"/>
      <c r="M41" s="100"/>
      <c r="N41" s="100"/>
      <c r="O41" s="100"/>
      <c r="P41" s="100"/>
    </row>
    <row r="42" spans="1:16" s="108" customFormat="1" x14ac:dyDescent="0.3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99"/>
      <c r="N42" s="100"/>
      <c r="O42" s="100"/>
      <c r="P42" s="10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showZeros="0" zoomScale="90" zoomScaleNormal="90" workbookViewId="0">
      <selection activeCell="R6" sqref="R6"/>
    </sheetView>
  </sheetViews>
  <sheetFormatPr defaultRowHeight="15.6" x14ac:dyDescent="0.3"/>
  <cols>
    <col min="1" max="1" width="32.796875" style="44" bestFit="1" customWidth="1"/>
    <col min="3" max="3" width="7.69921875" bestFit="1" customWidth="1"/>
    <col min="4" max="4" width="17.3984375" bestFit="1" customWidth="1"/>
    <col min="5" max="5" width="20.69921875" bestFit="1" customWidth="1"/>
    <col min="6" max="6" width="5.8984375" bestFit="1" customWidth="1"/>
    <col min="7" max="7" width="13.09765625" bestFit="1" customWidth="1"/>
    <col min="8" max="8" width="13.5" bestFit="1" customWidth="1"/>
    <col min="9" max="9" width="7.09765625" bestFit="1" customWidth="1"/>
    <col min="10" max="10" width="7.5" bestFit="1" customWidth="1"/>
    <col min="11" max="11" width="5.19921875" bestFit="1" customWidth="1"/>
    <col min="12" max="12" width="9.8984375" style="1" bestFit="1" customWidth="1"/>
    <col min="13" max="13" width="10.3984375" style="1" bestFit="1" customWidth="1"/>
  </cols>
  <sheetData>
    <row r="1" spans="1:16" x14ac:dyDescent="0.3">
      <c r="A1" s="42" t="s">
        <v>77</v>
      </c>
      <c r="B1" s="43"/>
      <c r="C1" s="43"/>
      <c r="D1" s="44"/>
      <c r="E1" s="44"/>
      <c r="F1" s="43"/>
      <c r="G1" s="127"/>
      <c r="H1" s="44"/>
      <c r="I1" s="43"/>
      <c r="J1" s="43"/>
      <c r="K1" s="44"/>
      <c r="L1" s="44"/>
      <c r="M1" s="43"/>
      <c r="N1" s="44"/>
      <c r="O1" s="44"/>
      <c r="P1" s="44"/>
    </row>
    <row r="2" spans="1:16" x14ac:dyDescent="0.3">
      <c r="A2" s="42" t="s">
        <v>262</v>
      </c>
      <c r="B2" s="43"/>
      <c r="C2" s="43"/>
      <c r="D2" s="44"/>
      <c r="E2" s="44"/>
      <c r="F2" s="43"/>
      <c r="G2" s="127"/>
      <c r="H2" s="44"/>
      <c r="I2" s="43"/>
      <c r="J2" s="43"/>
      <c r="K2" s="44"/>
      <c r="L2" s="44"/>
      <c r="M2" s="43"/>
      <c r="N2" s="44"/>
      <c r="O2" s="44"/>
      <c r="P2" s="44"/>
    </row>
    <row r="3" spans="1:16" x14ac:dyDescent="0.3">
      <c r="A3" s="128" t="s">
        <v>2</v>
      </c>
      <c r="B3" s="129" t="s">
        <v>3</v>
      </c>
      <c r="C3" s="129" t="s">
        <v>4</v>
      </c>
      <c r="D3" s="130" t="s">
        <v>5</v>
      </c>
      <c r="E3" s="130" t="s">
        <v>6</v>
      </c>
      <c r="F3" s="129" t="s">
        <v>7</v>
      </c>
      <c r="G3" s="131" t="s">
        <v>8</v>
      </c>
      <c r="H3" s="143" t="s">
        <v>9</v>
      </c>
      <c r="I3" s="132" t="s">
        <v>11</v>
      </c>
      <c r="J3" s="132" t="s">
        <v>12</v>
      </c>
      <c r="K3" s="9" t="s">
        <v>13</v>
      </c>
      <c r="L3" s="132" t="s">
        <v>14</v>
      </c>
      <c r="M3" s="132" t="s">
        <v>16</v>
      </c>
    </row>
    <row r="4" spans="1:16" x14ac:dyDescent="0.3">
      <c r="A4" s="134" t="s">
        <v>132</v>
      </c>
      <c r="B4" s="56" t="s">
        <v>73</v>
      </c>
      <c r="C4" s="56">
        <v>342</v>
      </c>
      <c r="D4" s="57" t="s">
        <v>92</v>
      </c>
      <c r="E4" s="57" t="s">
        <v>137</v>
      </c>
      <c r="F4" s="56">
        <v>1</v>
      </c>
      <c r="G4" s="135">
        <v>0.57361111111111107</v>
      </c>
      <c r="H4" s="144">
        <v>23.4</v>
      </c>
      <c r="I4" s="137">
        <v>0.61875000000000002</v>
      </c>
      <c r="J4" s="56">
        <v>0</v>
      </c>
      <c r="K4" s="133">
        <f t="shared" ref="K4:K22" si="0">J4+H4</f>
        <v>23.4</v>
      </c>
      <c r="L4" s="56">
        <v>1</v>
      </c>
      <c r="M4" s="56"/>
    </row>
    <row r="5" spans="1:16" x14ac:dyDescent="0.3">
      <c r="A5" s="134" t="s">
        <v>158</v>
      </c>
      <c r="B5" s="56" t="s">
        <v>23</v>
      </c>
      <c r="C5" s="56">
        <v>358</v>
      </c>
      <c r="D5" s="57" t="s">
        <v>163</v>
      </c>
      <c r="E5" s="57" t="s">
        <v>164</v>
      </c>
      <c r="F5" s="56">
        <v>1</v>
      </c>
      <c r="G5" s="135">
        <v>0.59791666666666665</v>
      </c>
      <c r="H5" s="144">
        <v>25.8</v>
      </c>
      <c r="I5" s="137">
        <v>0.64583333333333337</v>
      </c>
      <c r="J5" s="56">
        <v>0</v>
      </c>
      <c r="K5" s="133">
        <f t="shared" si="0"/>
        <v>25.8</v>
      </c>
      <c r="L5" s="56">
        <v>2</v>
      </c>
      <c r="M5" s="56">
        <v>1</v>
      </c>
    </row>
    <row r="6" spans="1:16" x14ac:dyDescent="0.3">
      <c r="A6" s="134" t="s">
        <v>167</v>
      </c>
      <c r="B6" s="56" t="s">
        <v>23</v>
      </c>
      <c r="C6" s="56">
        <v>363</v>
      </c>
      <c r="D6" s="57" t="s">
        <v>165</v>
      </c>
      <c r="E6" s="57" t="s">
        <v>174</v>
      </c>
      <c r="F6" s="56">
        <v>1</v>
      </c>
      <c r="G6" s="58">
        <v>0.57777777777777772</v>
      </c>
      <c r="H6" s="144">
        <v>26.3</v>
      </c>
      <c r="I6" s="137">
        <v>0.65208333333333335</v>
      </c>
      <c r="J6" s="56">
        <v>0</v>
      </c>
      <c r="K6" s="133">
        <f t="shared" si="0"/>
        <v>26.3</v>
      </c>
      <c r="L6" s="56">
        <v>3</v>
      </c>
      <c r="M6" s="56">
        <v>2</v>
      </c>
    </row>
    <row r="7" spans="1:16" x14ac:dyDescent="0.3">
      <c r="A7" s="134" t="s">
        <v>123</v>
      </c>
      <c r="B7" s="56" t="s">
        <v>23</v>
      </c>
      <c r="C7" s="56">
        <v>338</v>
      </c>
      <c r="D7" s="57" t="s">
        <v>128</v>
      </c>
      <c r="E7" s="57" t="s">
        <v>129</v>
      </c>
      <c r="F7" s="56">
        <v>1</v>
      </c>
      <c r="G7" s="135">
        <v>0.56944444444444442</v>
      </c>
      <c r="H7" s="144">
        <v>27.4</v>
      </c>
      <c r="I7" s="137">
        <v>0.61458333333333337</v>
      </c>
      <c r="J7" s="56">
        <v>0</v>
      </c>
      <c r="K7" s="133">
        <f t="shared" si="0"/>
        <v>27.4</v>
      </c>
      <c r="L7" s="56">
        <v>4</v>
      </c>
      <c r="M7" s="56">
        <v>3</v>
      </c>
    </row>
    <row r="8" spans="1:16" x14ac:dyDescent="0.3">
      <c r="A8" s="134" t="s">
        <v>225</v>
      </c>
      <c r="B8" s="56" t="s">
        <v>23</v>
      </c>
      <c r="C8" s="56">
        <v>390</v>
      </c>
      <c r="D8" s="57" t="s">
        <v>229</v>
      </c>
      <c r="E8" s="57" t="s">
        <v>230</v>
      </c>
      <c r="F8" s="56">
        <v>1</v>
      </c>
      <c r="G8" s="135">
        <v>0.63124999999999998</v>
      </c>
      <c r="H8" s="144">
        <v>23.4</v>
      </c>
      <c r="I8" s="137">
        <v>0.6791666666666667</v>
      </c>
      <c r="J8" s="56">
        <v>4</v>
      </c>
      <c r="K8" s="133">
        <f t="shared" si="0"/>
        <v>27.4</v>
      </c>
      <c r="L8" s="56">
        <v>5</v>
      </c>
      <c r="M8" s="56">
        <v>4</v>
      </c>
    </row>
    <row r="9" spans="1:16" x14ac:dyDescent="0.3">
      <c r="A9" s="134" t="s">
        <v>105</v>
      </c>
      <c r="B9" s="56" t="s">
        <v>23</v>
      </c>
      <c r="C9" s="56">
        <v>330</v>
      </c>
      <c r="D9" s="57" t="s">
        <v>110</v>
      </c>
      <c r="E9" s="57" t="s">
        <v>111</v>
      </c>
      <c r="F9" s="56">
        <v>1</v>
      </c>
      <c r="G9" s="135">
        <v>0.56111111111111101</v>
      </c>
      <c r="H9" s="144">
        <v>28.4</v>
      </c>
      <c r="I9" s="137">
        <v>0.60624999999999996</v>
      </c>
      <c r="J9" s="56">
        <v>0</v>
      </c>
      <c r="K9" s="133">
        <f t="shared" si="0"/>
        <v>28.4</v>
      </c>
      <c r="L9" s="56">
        <v>6</v>
      </c>
      <c r="M9" s="56">
        <v>5</v>
      </c>
    </row>
    <row r="10" spans="1:16" x14ac:dyDescent="0.3">
      <c r="A10" s="158" t="s">
        <v>79</v>
      </c>
      <c r="B10" s="159" t="s">
        <v>23</v>
      </c>
      <c r="C10" s="159">
        <v>318</v>
      </c>
      <c r="D10" s="160" t="s">
        <v>84</v>
      </c>
      <c r="E10" s="160" t="s">
        <v>85</v>
      </c>
      <c r="F10" s="159">
        <v>1</v>
      </c>
      <c r="G10" s="161">
        <v>0.54861111111111105</v>
      </c>
      <c r="H10" s="162">
        <v>28.946999999999999</v>
      </c>
      <c r="I10" s="163">
        <v>0.59375</v>
      </c>
      <c r="J10" s="159">
        <v>0</v>
      </c>
      <c r="K10" s="164">
        <f t="shared" si="0"/>
        <v>28.946999999999999</v>
      </c>
      <c r="L10" s="159">
        <v>7</v>
      </c>
      <c r="M10" s="159">
        <v>6</v>
      </c>
    </row>
    <row r="11" spans="1:16" x14ac:dyDescent="0.3">
      <c r="A11" s="134" t="s">
        <v>200</v>
      </c>
      <c r="B11" s="56" t="s">
        <v>23</v>
      </c>
      <c r="C11" s="56">
        <v>378</v>
      </c>
      <c r="D11" s="57" t="s">
        <v>205</v>
      </c>
      <c r="E11" s="57" t="s">
        <v>206</v>
      </c>
      <c r="F11" s="56">
        <v>1</v>
      </c>
      <c r="G11" s="135">
        <v>0.61875000000000002</v>
      </c>
      <c r="H11" s="144">
        <v>30.5</v>
      </c>
      <c r="I11" s="137">
        <v>0.66666666666666674</v>
      </c>
      <c r="J11" s="56">
        <v>0</v>
      </c>
      <c r="K11" s="133">
        <f t="shared" si="0"/>
        <v>30.5</v>
      </c>
      <c r="L11" s="56">
        <v>8</v>
      </c>
      <c r="M11" s="56">
        <v>7</v>
      </c>
    </row>
    <row r="12" spans="1:16" x14ac:dyDescent="0.3">
      <c r="A12" s="134" t="s">
        <v>96</v>
      </c>
      <c r="B12" s="56" t="s">
        <v>23</v>
      </c>
      <c r="C12" s="56">
        <v>326</v>
      </c>
      <c r="D12" s="57" t="s">
        <v>101</v>
      </c>
      <c r="E12" s="57" t="s">
        <v>102</v>
      </c>
      <c r="F12" s="56">
        <v>1</v>
      </c>
      <c r="G12" s="135">
        <v>0.55694444444444435</v>
      </c>
      <c r="H12" s="144">
        <v>30.8</v>
      </c>
      <c r="I12" s="137">
        <v>0.6020833333333333</v>
      </c>
      <c r="J12" s="56">
        <v>0</v>
      </c>
      <c r="K12" s="133">
        <f t="shared" si="0"/>
        <v>30.8</v>
      </c>
      <c r="L12" s="56">
        <v>9</v>
      </c>
      <c r="M12" s="56">
        <v>8</v>
      </c>
    </row>
    <row r="13" spans="1:16" x14ac:dyDescent="0.3">
      <c r="A13" s="134" t="s">
        <v>191</v>
      </c>
      <c r="B13" s="56" t="s">
        <v>23</v>
      </c>
      <c r="C13" s="56">
        <v>374</v>
      </c>
      <c r="D13" s="57" t="s">
        <v>92</v>
      </c>
      <c r="E13" s="57" t="s">
        <v>197</v>
      </c>
      <c r="F13" s="56">
        <v>1</v>
      </c>
      <c r="G13" s="135">
        <v>0.61458333333333337</v>
      </c>
      <c r="H13" s="144">
        <v>32.4</v>
      </c>
      <c r="I13" s="137">
        <v>0.66250000000000009</v>
      </c>
      <c r="J13" s="56">
        <v>0</v>
      </c>
      <c r="K13" s="133">
        <f t="shared" si="0"/>
        <v>32.4</v>
      </c>
      <c r="L13" s="56">
        <v>10</v>
      </c>
      <c r="M13" s="56">
        <v>9</v>
      </c>
    </row>
    <row r="14" spans="1:16" x14ac:dyDescent="0.3">
      <c r="A14" s="134" t="s">
        <v>233</v>
      </c>
      <c r="B14" s="56" t="s">
        <v>23</v>
      </c>
      <c r="C14" s="56">
        <v>394</v>
      </c>
      <c r="D14" s="57" t="s">
        <v>238</v>
      </c>
      <c r="E14" s="57" t="s">
        <v>239</v>
      </c>
      <c r="F14" s="56">
        <v>1</v>
      </c>
      <c r="G14" s="135">
        <v>0.63541666666666663</v>
      </c>
      <c r="H14" s="144">
        <v>29.7</v>
      </c>
      <c r="I14" s="137">
        <v>0.68333333333333335</v>
      </c>
      <c r="J14" s="56">
        <v>4</v>
      </c>
      <c r="K14" s="133">
        <f t="shared" si="0"/>
        <v>33.700000000000003</v>
      </c>
      <c r="L14" s="56">
        <v>11</v>
      </c>
      <c r="M14" s="56">
        <v>10</v>
      </c>
    </row>
    <row r="15" spans="1:16" x14ac:dyDescent="0.3">
      <c r="A15" s="134" t="s">
        <v>88</v>
      </c>
      <c r="B15" s="56" t="s">
        <v>73</v>
      </c>
      <c r="C15" s="56">
        <v>322</v>
      </c>
      <c r="D15" s="57" t="s">
        <v>92</v>
      </c>
      <c r="E15" s="57" t="s">
        <v>93</v>
      </c>
      <c r="F15" s="56">
        <v>1</v>
      </c>
      <c r="G15" s="135">
        <v>0.5527777777777777</v>
      </c>
      <c r="H15" s="144">
        <v>32.4</v>
      </c>
      <c r="I15" s="137">
        <v>0.59791666666666665</v>
      </c>
      <c r="J15" s="17">
        <v>4</v>
      </c>
      <c r="K15" s="133">
        <f t="shared" si="0"/>
        <v>36.4</v>
      </c>
      <c r="L15" s="56">
        <v>12</v>
      </c>
      <c r="M15" s="56"/>
    </row>
    <row r="16" spans="1:16" x14ac:dyDescent="0.3">
      <c r="A16" s="134" t="s">
        <v>149</v>
      </c>
      <c r="B16" s="56" t="s">
        <v>23</v>
      </c>
      <c r="C16" s="56">
        <v>350</v>
      </c>
      <c r="D16" s="57" t="s">
        <v>154</v>
      </c>
      <c r="E16" s="57" t="s">
        <v>155</v>
      </c>
      <c r="F16" s="56">
        <v>1</v>
      </c>
      <c r="G16" s="135">
        <v>0.58194444444444438</v>
      </c>
      <c r="H16" s="144">
        <v>25.8</v>
      </c>
      <c r="I16" s="137">
        <v>0.62708333333333333</v>
      </c>
      <c r="J16" s="56">
        <v>12</v>
      </c>
      <c r="K16" s="133">
        <f t="shared" si="0"/>
        <v>37.799999999999997</v>
      </c>
      <c r="L16" s="56">
        <v>13</v>
      </c>
      <c r="M16" s="56">
        <v>11</v>
      </c>
    </row>
    <row r="17" spans="1:13" x14ac:dyDescent="0.3">
      <c r="A17" s="134" t="s">
        <v>140</v>
      </c>
      <c r="B17" s="56" t="s">
        <v>23</v>
      </c>
      <c r="C17" s="56">
        <v>346</v>
      </c>
      <c r="D17" s="57" t="s">
        <v>145</v>
      </c>
      <c r="E17" s="57" t="s">
        <v>146</v>
      </c>
      <c r="F17" s="56">
        <v>1</v>
      </c>
      <c r="G17" s="135">
        <v>0.57777777777777772</v>
      </c>
      <c r="H17" s="144">
        <v>37.9</v>
      </c>
      <c r="I17" s="137">
        <v>0.62291666666666667</v>
      </c>
      <c r="J17" s="56">
        <v>0</v>
      </c>
      <c r="K17" s="133">
        <f t="shared" si="0"/>
        <v>37.9</v>
      </c>
      <c r="L17" s="56">
        <v>14</v>
      </c>
      <c r="M17" s="56">
        <v>12</v>
      </c>
    </row>
    <row r="18" spans="1:13" x14ac:dyDescent="0.3">
      <c r="A18" s="134" t="s">
        <v>216</v>
      </c>
      <c r="B18" s="56" t="s">
        <v>23</v>
      </c>
      <c r="C18" s="56">
        <v>386</v>
      </c>
      <c r="D18" s="57" t="s">
        <v>221</v>
      </c>
      <c r="E18" s="57" t="s">
        <v>222</v>
      </c>
      <c r="F18" s="56">
        <v>1</v>
      </c>
      <c r="G18" s="135">
        <v>0.62708333333333333</v>
      </c>
      <c r="H18" s="144">
        <v>35</v>
      </c>
      <c r="I18" s="137">
        <v>0.67500000000000004</v>
      </c>
      <c r="J18" s="56">
        <v>4</v>
      </c>
      <c r="K18" s="133">
        <f t="shared" si="0"/>
        <v>39</v>
      </c>
      <c r="L18" s="56">
        <v>15</v>
      </c>
      <c r="M18" s="56">
        <v>13</v>
      </c>
    </row>
    <row r="19" spans="1:13" x14ac:dyDescent="0.3">
      <c r="A19" s="134" t="s">
        <v>175</v>
      </c>
      <c r="B19" s="56" t="s">
        <v>23</v>
      </c>
      <c r="C19" s="56">
        <v>366</v>
      </c>
      <c r="D19" s="57" t="s">
        <v>180</v>
      </c>
      <c r="E19" s="57" t="s">
        <v>181</v>
      </c>
      <c r="F19" s="56">
        <v>1</v>
      </c>
      <c r="G19" s="135">
        <v>0.60624999999999996</v>
      </c>
      <c r="H19" s="144">
        <v>31.3</v>
      </c>
      <c r="I19" s="137">
        <v>0.65416666666666667</v>
      </c>
      <c r="J19" s="56">
        <v>8</v>
      </c>
      <c r="K19" s="133">
        <f t="shared" si="0"/>
        <v>39.299999999999997</v>
      </c>
      <c r="L19" s="56">
        <v>16</v>
      </c>
      <c r="M19" s="56">
        <v>14</v>
      </c>
    </row>
    <row r="20" spans="1:13" x14ac:dyDescent="0.3">
      <c r="A20" s="134" t="s">
        <v>242</v>
      </c>
      <c r="B20" s="56" t="s">
        <v>23</v>
      </c>
      <c r="C20" s="56">
        <v>398</v>
      </c>
      <c r="D20" s="57" t="s">
        <v>247</v>
      </c>
      <c r="E20" s="57" t="s">
        <v>248</v>
      </c>
      <c r="F20" s="56">
        <v>1</v>
      </c>
      <c r="G20" s="135">
        <v>0.63958333333333328</v>
      </c>
      <c r="H20" s="144">
        <v>40.799999999999997</v>
      </c>
      <c r="I20" s="137">
        <v>0.6875</v>
      </c>
      <c r="J20" s="56">
        <v>0</v>
      </c>
      <c r="K20" s="133">
        <f t="shared" si="0"/>
        <v>40.799999999999997</v>
      </c>
      <c r="L20" s="56">
        <v>17</v>
      </c>
      <c r="M20" s="56">
        <v>15</v>
      </c>
    </row>
    <row r="21" spans="1:13" x14ac:dyDescent="0.3">
      <c r="A21" s="134" t="s">
        <v>114</v>
      </c>
      <c r="B21" s="56" t="s">
        <v>23</v>
      </c>
      <c r="C21" s="56">
        <v>334</v>
      </c>
      <c r="D21" s="57" t="s">
        <v>119</v>
      </c>
      <c r="E21" s="57" t="s">
        <v>120</v>
      </c>
      <c r="F21" s="56">
        <v>1</v>
      </c>
      <c r="G21" s="135">
        <v>0.56527777777777777</v>
      </c>
      <c r="H21" s="144">
        <v>37.9</v>
      </c>
      <c r="I21" s="137">
        <v>0.61041666666666672</v>
      </c>
      <c r="J21" s="56">
        <v>4</v>
      </c>
      <c r="K21" s="133">
        <f t="shared" si="0"/>
        <v>41.9</v>
      </c>
      <c r="L21" s="56">
        <v>18</v>
      </c>
      <c r="M21" s="56">
        <v>16</v>
      </c>
    </row>
    <row r="22" spans="1:13" x14ac:dyDescent="0.3">
      <c r="A22" s="134" t="s">
        <v>184</v>
      </c>
      <c r="B22" s="56" t="s">
        <v>23</v>
      </c>
      <c r="C22" s="56">
        <v>370</v>
      </c>
      <c r="D22" s="57" t="s">
        <v>189</v>
      </c>
      <c r="E22" s="57" t="s">
        <v>190</v>
      </c>
      <c r="F22" s="56">
        <v>1</v>
      </c>
      <c r="G22" s="135">
        <v>0.61041666666666672</v>
      </c>
      <c r="H22" s="144">
        <v>38.700000000000003</v>
      </c>
      <c r="I22" s="137">
        <v>0.65833333333333333</v>
      </c>
      <c r="J22" s="56">
        <v>39</v>
      </c>
      <c r="K22" s="133">
        <f t="shared" si="0"/>
        <v>77.7</v>
      </c>
      <c r="L22" s="56">
        <v>19</v>
      </c>
      <c r="M22" s="56">
        <v>17</v>
      </c>
    </row>
    <row r="23" spans="1:13" s="44" customFormat="1" x14ac:dyDescent="0.3">
      <c r="A23" s="98"/>
      <c r="B23" s="99"/>
      <c r="C23" s="99"/>
      <c r="D23" s="100"/>
      <c r="E23" s="100"/>
      <c r="F23" s="99"/>
      <c r="G23" s="139"/>
      <c r="H23" s="145"/>
      <c r="I23" s="141"/>
      <c r="J23" s="99"/>
      <c r="K23" s="100"/>
      <c r="L23" s="99"/>
      <c r="M23" s="99"/>
    </row>
    <row r="24" spans="1:13" x14ac:dyDescent="0.3">
      <c r="A24" s="134" t="s">
        <v>149</v>
      </c>
      <c r="B24" s="56" t="s">
        <v>23</v>
      </c>
      <c r="C24" s="56">
        <v>351</v>
      </c>
      <c r="D24" s="57" t="s">
        <v>156</v>
      </c>
      <c r="E24" s="57" t="s">
        <v>157</v>
      </c>
      <c r="F24" s="56">
        <v>2</v>
      </c>
      <c r="G24" s="58">
        <v>0.56527777777777777</v>
      </c>
      <c r="H24" s="144">
        <v>25.3</v>
      </c>
      <c r="I24" s="137">
        <v>0.625</v>
      </c>
      <c r="J24" s="56">
        <v>0</v>
      </c>
      <c r="K24" s="133">
        <f t="shared" ref="K24:K39" si="1">J24+H24</f>
        <v>25.3</v>
      </c>
      <c r="L24" s="56">
        <v>1</v>
      </c>
      <c r="M24" s="56">
        <v>1</v>
      </c>
    </row>
    <row r="25" spans="1:13" x14ac:dyDescent="0.3">
      <c r="A25" s="134" t="s">
        <v>233</v>
      </c>
      <c r="B25" s="56" t="s">
        <v>23</v>
      </c>
      <c r="C25" s="56">
        <v>395</v>
      </c>
      <c r="D25" s="57" t="s">
        <v>240</v>
      </c>
      <c r="E25" s="57" t="s">
        <v>241</v>
      </c>
      <c r="F25" s="56">
        <v>2</v>
      </c>
      <c r="G25" s="58">
        <v>0.61111111111111105</v>
      </c>
      <c r="H25" s="144">
        <v>28.9</v>
      </c>
      <c r="I25" s="137">
        <v>0.68541666666666667</v>
      </c>
      <c r="J25" s="56">
        <v>0</v>
      </c>
      <c r="K25" s="133">
        <f t="shared" si="1"/>
        <v>28.9</v>
      </c>
      <c r="L25" s="56">
        <v>2</v>
      </c>
      <c r="M25" s="56">
        <v>2</v>
      </c>
    </row>
    <row r="26" spans="1:13" x14ac:dyDescent="0.3">
      <c r="A26" s="134" t="s">
        <v>123</v>
      </c>
      <c r="B26" s="56" t="s">
        <v>23</v>
      </c>
      <c r="C26" s="56">
        <v>339</v>
      </c>
      <c r="D26" s="57" t="s">
        <v>130</v>
      </c>
      <c r="E26" s="57" t="s">
        <v>131</v>
      </c>
      <c r="F26" s="56">
        <v>2</v>
      </c>
      <c r="G26" s="58">
        <v>0.5527777777777777</v>
      </c>
      <c r="H26" s="144">
        <v>25</v>
      </c>
      <c r="I26" s="137">
        <v>0.61250000000000004</v>
      </c>
      <c r="J26" s="56">
        <v>4</v>
      </c>
      <c r="K26" s="133">
        <f t="shared" si="1"/>
        <v>29</v>
      </c>
      <c r="L26" s="56">
        <v>3</v>
      </c>
      <c r="M26" s="56">
        <v>3</v>
      </c>
    </row>
    <row r="27" spans="1:13" x14ac:dyDescent="0.3">
      <c r="A27" s="134" t="s">
        <v>175</v>
      </c>
      <c r="B27" s="56" t="s">
        <v>23</v>
      </c>
      <c r="C27" s="56">
        <v>367</v>
      </c>
      <c r="D27" s="57" t="s">
        <v>182</v>
      </c>
      <c r="E27" s="57" t="s">
        <v>183</v>
      </c>
      <c r="F27" s="56">
        <v>2</v>
      </c>
      <c r="G27" s="58">
        <v>0.58194444444444438</v>
      </c>
      <c r="H27" s="144">
        <v>30.8</v>
      </c>
      <c r="I27" s="137">
        <v>0.65625</v>
      </c>
      <c r="J27" s="56">
        <v>0</v>
      </c>
      <c r="K27" s="133">
        <f t="shared" si="1"/>
        <v>30.8</v>
      </c>
      <c r="L27" s="56">
        <v>4</v>
      </c>
      <c r="M27" s="56">
        <v>4</v>
      </c>
    </row>
    <row r="28" spans="1:13" x14ac:dyDescent="0.3">
      <c r="A28" s="134" t="s">
        <v>105</v>
      </c>
      <c r="B28" s="56" t="s">
        <v>23</v>
      </c>
      <c r="C28" s="56">
        <v>331</v>
      </c>
      <c r="D28" s="57" t="s">
        <v>112</v>
      </c>
      <c r="E28" s="57" t="s">
        <v>113</v>
      </c>
      <c r="F28" s="56">
        <v>2</v>
      </c>
      <c r="G28" s="58">
        <v>0.5229166666666667</v>
      </c>
      <c r="H28" s="144">
        <v>27.6</v>
      </c>
      <c r="I28" s="137">
        <v>0.60416666666666663</v>
      </c>
      <c r="J28" s="56">
        <v>4</v>
      </c>
      <c r="K28" s="133">
        <f t="shared" si="1"/>
        <v>31.6</v>
      </c>
      <c r="L28" s="56">
        <v>5</v>
      </c>
      <c r="M28" s="56">
        <v>5</v>
      </c>
    </row>
    <row r="29" spans="1:13" x14ac:dyDescent="0.3">
      <c r="A29" s="134" t="s">
        <v>256</v>
      </c>
      <c r="B29" s="56" t="s">
        <v>73</v>
      </c>
      <c r="C29" s="56">
        <v>665</v>
      </c>
      <c r="D29" s="57" t="s">
        <v>257</v>
      </c>
      <c r="E29" s="57" t="s">
        <v>258</v>
      </c>
      <c r="F29" s="56">
        <v>2</v>
      </c>
      <c r="G29" s="58">
        <v>0.62361111111111101</v>
      </c>
      <c r="H29" s="144">
        <v>28.2</v>
      </c>
      <c r="I29" s="137">
        <v>0.69374999999999998</v>
      </c>
      <c r="J29" s="56">
        <v>4</v>
      </c>
      <c r="K29" s="133">
        <f t="shared" si="1"/>
        <v>32.200000000000003</v>
      </c>
      <c r="L29" s="56">
        <v>6</v>
      </c>
      <c r="M29" s="56"/>
    </row>
    <row r="30" spans="1:13" x14ac:dyDescent="0.3">
      <c r="A30" s="134" t="s">
        <v>158</v>
      </c>
      <c r="B30" s="56" t="s">
        <v>23</v>
      </c>
      <c r="C30" s="56">
        <v>359</v>
      </c>
      <c r="D30" s="57" t="s">
        <v>165</v>
      </c>
      <c r="E30" s="57" t="s">
        <v>166</v>
      </c>
      <c r="F30" s="56">
        <v>2</v>
      </c>
      <c r="G30" s="58">
        <v>0.57361111111111107</v>
      </c>
      <c r="H30" s="144">
        <v>32.4</v>
      </c>
      <c r="I30" s="137">
        <v>0.6479166666666667</v>
      </c>
      <c r="J30" s="56">
        <v>0</v>
      </c>
      <c r="K30" s="133">
        <f t="shared" si="1"/>
        <v>32.4</v>
      </c>
      <c r="L30" s="56">
        <v>7</v>
      </c>
      <c r="M30" s="56">
        <v>6</v>
      </c>
    </row>
    <row r="31" spans="1:13" x14ac:dyDescent="0.3">
      <c r="A31" s="134" t="s">
        <v>79</v>
      </c>
      <c r="B31" s="56" t="s">
        <v>23</v>
      </c>
      <c r="C31" s="56">
        <v>319</v>
      </c>
      <c r="D31" s="57" t="s">
        <v>86</v>
      </c>
      <c r="E31" s="57" t="s">
        <v>87</v>
      </c>
      <c r="F31" s="56">
        <v>2</v>
      </c>
      <c r="G31" s="137">
        <v>0.41944444444444445</v>
      </c>
      <c r="H31" s="144">
        <v>32.5</v>
      </c>
      <c r="I31" s="137">
        <v>0.45624999999999999</v>
      </c>
      <c r="J31" s="17">
        <v>0</v>
      </c>
      <c r="K31" s="133">
        <f t="shared" si="1"/>
        <v>32.5</v>
      </c>
      <c r="L31" s="56">
        <v>8</v>
      </c>
      <c r="M31" s="56">
        <v>7</v>
      </c>
    </row>
    <row r="32" spans="1:13" x14ac:dyDescent="0.3">
      <c r="A32" s="134" t="s">
        <v>114</v>
      </c>
      <c r="B32" s="56" t="s">
        <v>23</v>
      </c>
      <c r="C32" s="56">
        <v>335</v>
      </c>
      <c r="D32" s="57" t="s">
        <v>121</v>
      </c>
      <c r="E32" s="57" t="s">
        <v>122</v>
      </c>
      <c r="F32" s="56">
        <v>2</v>
      </c>
      <c r="G32" s="58">
        <v>0.54861111111111105</v>
      </c>
      <c r="H32" s="144">
        <v>35</v>
      </c>
      <c r="I32" s="137">
        <v>0.60833333333333328</v>
      </c>
      <c r="J32" s="56">
        <v>0</v>
      </c>
      <c r="K32" s="133">
        <f t="shared" si="1"/>
        <v>35</v>
      </c>
      <c r="L32" s="56">
        <v>9</v>
      </c>
      <c r="M32" s="56">
        <v>8</v>
      </c>
    </row>
    <row r="33" spans="1:13" x14ac:dyDescent="0.3">
      <c r="A33" s="134" t="s">
        <v>167</v>
      </c>
      <c r="B33" s="56" t="s">
        <v>23</v>
      </c>
      <c r="C33" s="56">
        <v>362</v>
      </c>
      <c r="D33" s="57" t="s">
        <v>172</v>
      </c>
      <c r="E33" s="57" t="s">
        <v>173</v>
      </c>
      <c r="F33" s="56">
        <v>2</v>
      </c>
      <c r="G33" s="135">
        <v>0.6020833333333333</v>
      </c>
      <c r="H33" s="144">
        <v>31.1</v>
      </c>
      <c r="I33" s="137">
        <v>0.65</v>
      </c>
      <c r="J33" s="56">
        <v>4</v>
      </c>
      <c r="K33" s="133">
        <f t="shared" si="1"/>
        <v>35.1</v>
      </c>
      <c r="L33" s="56">
        <v>10</v>
      </c>
      <c r="M33" s="56">
        <v>9</v>
      </c>
    </row>
    <row r="34" spans="1:13" x14ac:dyDescent="0.3">
      <c r="A34" s="134" t="s">
        <v>256</v>
      </c>
      <c r="B34" s="56" t="s">
        <v>73</v>
      </c>
      <c r="C34" s="56">
        <v>666</v>
      </c>
      <c r="D34" s="57" t="s">
        <v>223</v>
      </c>
      <c r="E34" s="57" t="s">
        <v>259</v>
      </c>
      <c r="F34" s="56">
        <v>2</v>
      </c>
      <c r="G34" s="58">
        <v>0.62777777777777777</v>
      </c>
      <c r="H34" s="146">
        <v>32.4</v>
      </c>
      <c r="I34" s="20">
        <v>0.6958333333333333</v>
      </c>
      <c r="J34" s="56">
        <v>4</v>
      </c>
      <c r="K34" s="133">
        <f t="shared" si="1"/>
        <v>36.4</v>
      </c>
      <c r="L34" s="56">
        <v>11</v>
      </c>
      <c r="M34" s="56"/>
    </row>
    <row r="35" spans="1:13" x14ac:dyDescent="0.3">
      <c r="A35" s="134" t="s">
        <v>225</v>
      </c>
      <c r="B35" s="56" t="s">
        <v>23</v>
      </c>
      <c r="C35" s="56">
        <v>391</v>
      </c>
      <c r="D35" s="57" t="s">
        <v>231</v>
      </c>
      <c r="E35" s="57" t="s">
        <v>232</v>
      </c>
      <c r="F35" s="56">
        <v>2</v>
      </c>
      <c r="G35" s="58">
        <v>0.6069444444444444</v>
      </c>
      <c r="H35" s="144">
        <v>36.6</v>
      </c>
      <c r="I35" s="137">
        <v>0.68125000000000002</v>
      </c>
      <c r="J35" s="56">
        <v>0</v>
      </c>
      <c r="K35" s="133">
        <f t="shared" si="1"/>
        <v>36.6</v>
      </c>
      <c r="L35" s="56">
        <v>12</v>
      </c>
      <c r="M35" s="56">
        <v>10</v>
      </c>
    </row>
    <row r="36" spans="1:13" x14ac:dyDescent="0.3">
      <c r="A36" s="134" t="s">
        <v>216</v>
      </c>
      <c r="B36" s="56" t="s">
        <v>23</v>
      </c>
      <c r="C36" s="56">
        <v>387</v>
      </c>
      <c r="D36" s="57" t="s">
        <v>223</v>
      </c>
      <c r="E36" s="57" t="s">
        <v>224</v>
      </c>
      <c r="F36" s="56">
        <v>2</v>
      </c>
      <c r="G36" s="58">
        <v>0.60277777777777775</v>
      </c>
      <c r="H36" s="144">
        <v>33.700000000000003</v>
      </c>
      <c r="I36" s="137">
        <v>0.67708333333333337</v>
      </c>
      <c r="J36" s="56">
        <v>8</v>
      </c>
      <c r="K36" s="133">
        <f t="shared" si="1"/>
        <v>41.7</v>
      </c>
      <c r="L36" s="56">
        <v>13</v>
      </c>
      <c r="M36" s="56">
        <v>11</v>
      </c>
    </row>
    <row r="37" spans="1:13" x14ac:dyDescent="0.3">
      <c r="A37" s="134" t="s">
        <v>242</v>
      </c>
      <c r="B37" s="56" t="s">
        <v>23</v>
      </c>
      <c r="C37" s="56">
        <v>399</v>
      </c>
      <c r="D37" s="57" t="s">
        <v>249</v>
      </c>
      <c r="E37" s="57" t="s">
        <v>250</v>
      </c>
      <c r="F37" s="56">
        <v>2</v>
      </c>
      <c r="G37" s="58">
        <v>0.6152777777777777</v>
      </c>
      <c r="H37" s="144">
        <v>33.9</v>
      </c>
      <c r="I37" s="137">
        <v>0.68958333333333333</v>
      </c>
      <c r="J37" s="56">
        <v>8</v>
      </c>
      <c r="K37" s="133">
        <f t="shared" si="1"/>
        <v>41.9</v>
      </c>
      <c r="L37" s="56">
        <v>14</v>
      </c>
      <c r="M37" s="56">
        <v>12</v>
      </c>
    </row>
    <row r="38" spans="1:13" x14ac:dyDescent="0.3">
      <c r="A38" s="134" t="s">
        <v>200</v>
      </c>
      <c r="B38" s="56" t="s">
        <v>23</v>
      </c>
      <c r="C38" s="56">
        <v>379</v>
      </c>
      <c r="D38" s="57" t="s">
        <v>207</v>
      </c>
      <c r="E38" s="57" t="s">
        <v>208</v>
      </c>
      <c r="F38" s="56">
        <v>2</v>
      </c>
      <c r="G38" s="58">
        <v>0.59444444444444433</v>
      </c>
      <c r="H38" s="144">
        <v>38.200000000000003</v>
      </c>
      <c r="I38" s="137">
        <v>0.66875000000000007</v>
      </c>
      <c r="J38" s="56">
        <v>12</v>
      </c>
      <c r="K38" s="133">
        <f t="shared" si="1"/>
        <v>50.2</v>
      </c>
      <c r="L38" s="56">
        <v>15</v>
      </c>
      <c r="M38" s="56">
        <v>13</v>
      </c>
    </row>
    <row r="39" spans="1:13" x14ac:dyDescent="0.3">
      <c r="A39" s="134" t="s">
        <v>96</v>
      </c>
      <c r="B39" s="56" t="s">
        <v>23</v>
      </c>
      <c r="C39" s="56">
        <v>327</v>
      </c>
      <c r="D39" s="57" t="s">
        <v>103</v>
      </c>
      <c r="E39" s="57" t="s">
        <v>104</v>
      </c>
      <c r="F39" s="56">
        <v>2</v>
      </c>
      <c r="G39" s="58">
        <v>0.51874999999999993</v>
      </c>
      <c r="H39" s="144">
        <v>37.4</v>
      </c>
      <c r="I39" s="137">
        <v>0.6</v>
      </c>
      <c r="J39" s="56">
        <v>16</v>
      </c>
      <c r="K39" s="133">
        <f t="shared" si="1"/>
        <v>53.4</v>
      </c>
      <c r="L39" s="56">
        <v>16</v>
      </c>
      <c r="M39" s="56">
        <v>14</v>
      </c>
    </row>
    <row r="40" spans="1:13" x14ac:dyDescent="0.3">
      <c r="A40" s="98"/>
      <c r="B40" s="99"/>
      <c r="C40" s="99"/>
      <c r="D40" s="100"/>
      <c r="E40" s="100"/>
      <c r="F40" s="99"/>
      <c r="G40" s="101"/>
      <c r="H40" s="145"/>
      <c r="I40" s="141"/>
      <c r="J40" s="99"/>
      <c r="K40" s="100"/>
      <c r="L40" s="99"/>
      <c r="M40" s="99"/>
    </row>
    <row r="41" spans="1:13" x14ac:dyDescent="0.3">
      <c r="A41" s="98"/>
      <c r="B41" s="99"/>
      <c r="C41" s="99"/>
      <c r="D41" s="100"/>
      <c r="E41" s="100"/>
      <c r="F41" s="99"/>
      <c r="G41" s="139"/>
      <c r="H41" s="145"/>
      <c r="I41" s="141"/>
      <c r="J41" s="99"/>
      <c r="K41" s="100"/>
      <c r="L41" s="99"/>
      <c r="M41" s="99"/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Area 9 Jnr Comb Train Result</vt:lpstr>
      <vt:lpstr>Area 9 Comb Train Results</vt:lpstr>
      <vt:lpstr>junior results sorted</vt:lpstr>
      <vt:lpstr>senior 75cm sorted</vt:lpstr>
      <vt:lpstr>senior 85cm sorted</vt:lpstr>
      <vt:lpstr>'Area 9 Comb Train Results'!Print_Area</vt:lpstr>
      <vt:lpstr>'Area 9 Jnr Comb Train Result'!Print_Area</vt:lpstr>
      <vt:lpstr>'junior results sorted'!Print_Area</vt:lpstr>
      <vt:lpstr>'Area 9 Comb Train Results'!Print_Titles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Blewett</dc:creator>
  <cp:lastModifiedBy>Amanda Blewett</cp:lastModifiedBy>
  <cp:lastPrinted>2017-10-24T08:39:14Z</cp:lastPrinted>
  <dcterms:created xsi:type="dcterms:W3CDTF">2017-10-22T21:50:57Z</dcterms:created>
  <dcterms:modified xsi:type="dcterms:W3CDTF">2017-10-24T08:46:18Z</dcterms:modified>
</cp:coreProperties>
</file>